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L:\ESPAIS VERDS\ISO DOCUMENTACION JL\210051_SERVEI DE PODA ARBRAT MUNICIPAL OLESA DE MONTSERRAT\PODA OLESA 2024\"/>
    </mc:Choice>
  </mc:AlternateContent>
  <xr:revisionPtr revIDLastSave="0" documentId="13_ncr:1_{0FC98233-DB2E-4704-8D4D-5B59CE63AC58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citación" sheetId="1" state="hidden" r:id="rId1"/>
    <sheet name="Planning" sheetId="2" r:id="rId2"/>
    <sheet name="inicio real" sheetId="4" state="hidden" r:id="rId3"/>
  </sheets>
  <definedNames>
    <definedName name="_xlnm.Print_Area" localSheetId="1">Planning!$A$1:$DM$90</definedName>
  </definedNames>
  <calcPr calcId="191029"/>
  <pivotCaches>
    <pivotCache cacheId="0" r:id="rId4"/>
    <pivotCache cacheId="1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6" i="2"/>
  <c r="G87" i="2"/>
  <c r="G88" i="2"/>
  <c r="G89" i="2"/>
  <c r="G90" i="2"/>
  <c r="G91" i="2"/>
  <c r="G4" i="2"/>
  <c r="F85" i="2" l="1"/>
  <c r="G85" i="2" s="1"/>
  <c r="H85" i="2" s="1"/>
  <c r="J3" i="2" l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AG3" i="2" s="1"/>
  <c r="AH3" i="2" s="1"/>
  <c r="AI3" i="2" s="1"/>
  <c r="AJ3" i="2" s="1"/>
  <c r="AK3" i="2" s="1"/>
  <c r="AL3" i="2" s="1"/>
  <c r="AM3" i="2" s="1"/>
  <c r="AN3" i="2" s="1"/>
  <c r="AO3" i="2" s="1"/>
  <c r="AP3" i="2" s="1"/>
  <c r="AQ3" i="2" s="1"/>
  <c r="AR3" i="2" s="1"/>
  <c r="AS3" i="2" s="1"/>
  <c r="AT3" i="2" s="1"/>
  <c r="AU3" i="2" s="1"/>
  <c r="AV3" i="2" s="1"/>
  <c r="AW3" i="2" s="1"/>
  <c r="AX3" i="2" s="1"/>
  <c r="AY3" i="2" s="1"/>
  <c r="AZ3" i="2" s="1"/>
  <c r="BA3" i="2" s="1"/>
  <c r="BB3" i="2" s="1"/>
  <c r="BC3" i="2" s="1"/>
  <c r="BD3" i="2" s="1"/>
  <c r="BE3" i="2" s="1"/>
  <c r="BF3" i="2" s="1"/>
  <c r="BG3" i="2" s="1"/>
  <c r="BH3" i="2" s="1"/>
  <c r="BI3" i="2" s="1"/>
  <c r="BJ3" i="2" s="1"/>
  <c r="BK3" i="2" s="1"/>
  <c r="BL3" i="2" s="1"/>
  <c r="BM3" i="2" s="1"/>
  <c r="BN3" i="2" s="1"/>
  <c r="BO3" i="2" s="1"/>
  <c r="BP3" i="2" s="1"/>
  <c r="BQ3" i="2" s="1"/>
  <c r="BR3" i="2" s="1"/>
  <c r="BS3" i="2" s="1"/>
  <c r="BT3" i="2" s="1"/>
  <c r="BU3" i="2" s="1"/>
  <c r="BV3" i="2" s="1"/>
  <c r="BW3" i="2" s="1"/>
  <c r="BX3" i="2" s="1"/>
  <c r="BY3" i="2" s="1"/>
  <c r="BZ3" i="2" s="1"/>
  <c r="CA3" i="2" s="1"/>
  <c r="CB3" i="2" s="1"/>
  <c r="CC3" i="2" s="1"/>
  <c r="CD3" i="2" s="1"/>
  <c r="CE3" i="2" s="1"/>
  <c r="CF3" i="2" s="1"/>
  <c r="CG3" i="2" s="1"/>
  <c r="CH3" i="2" s="1"/>
  <c r="CI3" i="2" s="1"/>
  <c r="CJ3" i="2" s="1"/>
  <c r="CK3" i="2" s="1"/>
  <c r="CL3" i="2" s="1"/>
  <c r="CM3" i="2" s="1"/>
  <c r="CN3" i="2" s="1"/>
  <c r="CO3" i="2" s="1"/>
  <c r="CP3" i="2" s="1"/>
  <c r="CQ3" i="2" s="1"/>
  <c r="CR3" i="2" s="1"/>
  <c r="CS3" i="2" s="1"/>
  <c r="CT3" i="2" s="1"/>
  <c r="CU3" i="2" s="1"/>
  <c r="CV3" i="2" s="1"/>
  <c r="CW3" i="2" s="1"/>
  <c r="CX3" i="2" s="1"/>
  <c r="CY3" i="2" s="1"/>
  <c r="CZ3" i="2" s="1"/>
  <c r="DA3" i="2" s="1"/>
  <c r="DB3" i="2" s="1"/>
  <c r="DC3" i="2" s="1"/>
  <c r="DD3" i="2" s="1"/>
  <c r="DE3" i="2" s="1"/>
  <c r="DF3" i="2" s="1"/>
  <c r="DG3" i="2" s="1"/>
  <c r="DH3" i="2" s="1"/>
  <c r="DI3" i="2" s="1"/>
  <c r="DJ3" i="2" s="1"/>
  <c r="DK3" i="2" s="1"/>
  <c r="DL3" i="2" s="1"/>
  <c r="DM3" i="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D:\Documents and Settings\PKMACCT\My Documents\Assignment Usage.cub" keepAlive="1" name="Assignment Usage" type="5" refreshedVersion="6">
    <dbPr connection="Provider=MSOLAP.2;Persist Security Info=True;Data Source=D:\Documents and Settings\PKMACCT\My Documents\Assignment Usage.cub;Client Cache Size=25;Auto Synch Period=10000" command="ProjectReport" commandType="1"/>
    <olapPr local="1" localConnection="Provider=MSOLAP.5;Persist Security Info=True;Data Source=C:\Users\Antonio\AppData\Local\Temp\VisualReportsTemporaryData\{3d32c6a1-0354-ec11-970e-bc8385eba4ec}\AssignmentTP.cub;MDX Compatibility=1;Safety Options=2;MDX Missing Member Mode=Error;Update Isolation Level=2" rowDrillCount="1000" serverFill="0" serverNumberFormat="0" serverFont="0" serverFontColor="0"/>
  </connection>
  <connection id="2" xr16:uid="{00000000-0015-0000-FFFF-FFFF01000000}" keepAlive="1" name="Conexión" type="5" refreshedVersion="6">
    <dbPr connection="Provider=MSOLAP.5;Persist Security Info=True;Data Source=C:\Users\Antonio\AppData\Local\Temp\VisualReportsTemporaryData\{7998b28c-fa36-ec11-9706-bc8385eba4ec}\TaskTP.cub;MDX Compatibility=1;Safety Options=2;MDX Missing Member Mode=Error;Update Isolation Level=2" command="ProjectReport" commandType="1"/>
    <olapPr sendLocale="1" rowDrillCount="1000"/>
  </connection>
</connections>
</file>

<file path=xl/sharedStrings.xml><?xml version="1.0" encoding="utf-8"?>
<sst xmlns="http://schemas.openxmlformats.org/spreadsheetml/2006/main" count="1114" uniqueCount="188">
  <si>
    <t xml:space="preserve">Tarea </t>
  </si>
  <si>
    <t>Plan de treball3</t>
  </si>
  <si>
    <t>Total general</t>
  </si>
  <si>
    <t>Tarea  1</t>
  </si>
  <si>
    <t>Pla de treball poda 2021</t>
  </si>
  <si>
    <t>Tarea  2</t>
  </si>
  <si>
    <t>Inici poda</t>
  </si>
  <si>
    <t>CASC ANTIC</t>
  </si>
  <si>
    <t>RAMBLA-EIXAMPLE</t>
  </si>
  <si>
    <t>CENTRAL</t>
  </si>
  <si>
    <t>CAL VICENTÓ</t>
  </si>
  <si>
    <t>POBLE SEC</t>
  </si>
  <si>
    <t>COLLET DE SANT JOAN</t>
  </si>
  <si>
    <t>LES PLANES</t>
  </si>
  <si>
    <t>SANT BERNAT</t>
  </si>
  <si>
    <t>ELS CLOSOS</t>
  </si>
  <si>
    <t>POLÍGON CAN VINYALS</t>
  </si>
  <si>
    <t>OASIS</t>
  </si>
  <si>
    <t>Fi dels treballs de poda</t>
  </si>
  <si>
    <t>Costo</t>
  </si>
  <si>
    <t>Año</t>
  </si>
  <si>
    <t>2021</t>
  </si>
  <si>
    <t>2022</t>
  </si>
  <si>
    <t>Trimestre</t>
  </si>
  <si>
    <t>T4</t>
  </si>
  <si>
    <t>Semana</t>
  </si>
  <si>
    <t>Semana 43</t>
  </si>
  <si>
    <t>Semana 44</t>
  </si>
  <si>
    <t>Semana 45</t>
  </si>
  <si>
    <t>Semana 46</t>
  </si>
  <si>
    <t>Semana 47</t>
  </si>
  <si>
    <t>Semana 48</t>
  </si>
  <si>
    <t>Semana 49</t>
  </si>
  <si>
    <t>Semana 50</t>
  </si>
  <si>
    <t>Semana 51</t>
  </si>
  <si>
    <t>Semana 52</t>
  </si>
  <si>
    <t>Día</t>
  </si>
  <si>
    <t>25</t>
  </si>
  <si>
    <t>26</t>
  </si>
  <si>
    <t>27</t>
  </si>
  <si>
    <t>28</t>
  </si>
  <si>
    <t>29</t>
  </si>
  <si>
    <t>30</t>
  </si>
  <si>
    <t>31</t>
  </si>
  <si>
    <t>1</t>
  </si>
  <si>
    <t>2</t>
  </si>
  <si>
    <t>3</t>
  </si>
  <si>
    <t>4</t>
  </si>
  <si>
    <t>5</t>
  </si>
  <si>
    <t>6</t>
  </si>
  <si>
    <t>7</t>
  </si>
  <si>
    <t>T1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</si>
  <si>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</si>
  <si>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</si>
  <si>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</si>
  <si>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</si>
  <si>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</si>
  <si>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</si>
  <si>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</si>
  <si>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</si>
  <si>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</si>
  <si>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</si>
  <si>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</si>
  <si>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</si>
  <si>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</si>
  <si>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</si>
  <si>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</si>
  <si>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</si>
  <si>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</si>
  <si>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Semana 1</t>
  </si>
  <si>
    <t>Semana 2</t>
  </si>
  <si>
    <t>Semana 3</t>
  </si>
  <si>
    <t>Semana 4</t>
  </si>
  <si>
    <t>Semana 5</t>
  </si>
  <si>
    <t>Semana 6</t>
  </si>
  <si>
    <t>Semana 7</t>
  </si>
  <si>
    <t>Semana 8</t>
  </si>
  <si>
    <t>Semana 9</t>
  </si>
  <si>
    <t>Semana 10</t>
  </si>
  <si>
    <t>Semana 11</t>
  </si>
  <si>
    <t>Carrer d'Anselm Clavé</t>
  </si>
  <si>
    <t>Reduir capçada i neteja</t>
  </si>
  <si>
    <t>Ulmus pumila</t>
  </si>
  <si>
    <t>Brocada</t>
  </si>
  <si>
    <t>Carrer d'Alfons Sala</t>
  </si>
  <si>
    <t>Quercus ilex</t>
  </si>
  <si>
    <t>Carrer de Mallorca</t>
  </si>
  <si>
    <t>Ligustrum japonicum</t>
  </si>
  <si>
    <t>Passeig del Progrés</t>
  </si>
  <si>
    <t>Melia azederach</t>
  </si>
  <si>
    <t>Robinia pseudoacacia</t>
  </si>
  <si>
    <t>Platanus hispanica</t>
  </si>
  <si>
    <t>Carrer de Pep Ventura</t>
  </si>
  <si>
    <t>Celtis Autralis</t>
  </si>
  <si>
    <t>Melia azedarach</t>
  </si>
  <si>
    <t>Populus nigra</t>
  </si>
  <si>
    <t>Placeta d'en Xairó</t>
  </si>
  <si>
    <t>Morus alba</t>
  </si>
  <si>
    <t>Sophora japonica</t>
  </si>
  <si>
    <t>Jardí de l'Escorxador</t>
  </si>
  <si>
    <t>Carrer de l'Escorxador</t>
  </si>
  <si>
    <t>Carrer dels Ferrocarrils Catalans</t>
  </si>
  <si>
    <t>Carrer de Colom</t>
  </si>
  <si>
    <t>Carrer de l'Arquitecte Gaudí</t>
  </si>
  <si>
    <t>Carrer de Lluís Puigjaner</t>
  </si>
  <si>
    <t>Carrer de les moreres</t>
  </si>
  <si>
    <t>Carrer de l'Arquebisbe Ramon Torrella</t>
  </si>
  <si>
    <t>Catalpa bignonioides</t>
  </si>
  <si>
    <t>Escola Josep Ferrà i Esteva</t>
  </si>
  <si>
    <t>Plaça dels Països Catalans</t>
  </si>
  <si>
    <t>Carrer Pintor Fortuny</t>
  </si>
  <si>
    <t>Pàrquing darrera el Bon Preu</t>
  </si>
  <si>
    <t>Carrer de Joaquim Font</t>
  </si>
  <si>
    <t>Carretera de Martorell</t>
  </si>
  <si>
    <t>Parc del Poble Sec</t>
  </si>
  <si>
    <t>Cercis siliquastrum</t>
  </si>
  <si>
    <t>Carrer dels Germans Casals</t>
  </si>
  <si>
    <t>Espai gossos Poble Sec</t>
  </si>
  <si>
    <t>Passeig Nord</t>
  </si>
  <si>
    <t>Carrer de la Noguera</t>
  </si>
  <si>
    <t>Carrer de Sant Antoni</t>
  </si>
  <si>
    <t>Carrer del Bon Viure</t>
  </si>
  <si>
    <t>Carrer del Calvari,Carrer d''Anselm Clavé</t>
  </si>
  <si>
    <t>Plaça Nova</t>
  </si>
  <si>
    <t>Carrer Hospital</t>
  </si>
  <si>
    <t>Plaça del Reverend Massana</t>
  </si>
  <si>
    <t>Carrer de la Riera</t>
  </si>
  <si>
    <t>Placeta de Santa Oliva</t>
  </si>
  <si>
    <t>Carrer del Garraf</t>
  </si>
  <si>
    <t>Carrer de la Vall d'Aran</t>
  </si>
  <si>
    <t>Carrer d'Argelines</t>
  </si>
  <si>
    <t>Parc Les Planes</t>
  </si>
  <si>
    <t>Club de Bàsquest Olesa (NBO)</t>
  </si>
  <si>
    <t>IES Daniel Blanxart i Pedrals</t>
  </si>
  <si>
    <t>Carrer del Priorat</t>
  </si>
  <si>
    <t>Camp de tir amb arc</t>
  </si>
  <si>
    <t>Piscina municipal</t>
  </si>
  <si>
    <t>Carrer d'Almeria</t>
  </si>
  <si>
    <t>Carrer de Jaume Balmes</t>
  </si>
  <si>
    <t>Carrer de Sant Vicenç de Paül</t>
  </si>
  <si>
    <t>Grup Santa Oliva I</t>
  </si>
  <si>
    <t>Grup Santa Oliva II</t>
  </si>
  <si>
    <t>Plaça de Federico Garcia Lorca</t>
  </si>
  <si>
    <t>Plaça de la Dignitat</t>
  </si>
  <si>
    <t>Jardí de Ventura i Gasol</t>
  </si>
  <si>
    <t>Plaça de Weingarten Baden</t>
  </si>
  <si>
    <t>Carrer d'Amadeu Paltor</t>
  </si>
  <si>
    <t>Carrer de la Casa Blanca</t>
  </si>
  <si>
    <t>Local Social Oasis</t>
  </si>
  <si>
    <t>Barri</t>
  </si>
  <si>
    <t>Carrer</t>
  </si>
  <si>
    <t>Espècie</t>
  </si>
  <si>
    <t>Tipus de poda</t>
  </si>
  <si>
    <t>Amidament</t>
  </si>
  <si>
    <t>[1] Planificado</t>
  </si>
  <si>
    <t>[2] Ejecutado</t>
  </si>
  <si>
    <t>T2</t>
  </si>
  <si>
    <t>Semana 12</t>
  </si>
  <si>
    <t>Semana 13</t>
  </si>
  <si>
    <t>Semana 14</t>
  </si>
  <si>
    <t>Escola Sant Bernat</t>
  </si>
  <si>
    <t>BARRI LA FLORA</t>
  </si>
  <si>
    <t>Barri la Flora</t>
  </si>
  <si>
    <t>Plaça de la Cendra</t>
  </si>
  <si>
    <t>(3) Senyalització</t>
  </si>
  <si>
    <t>ADEVERTENCIES I NOTES INFORMATIVES</t>
  </si>
  <si>
    <t xml:space="preserve">La senyalització es fará previa al treballs amb 48h d'antel·lació </t>
  </si>
  <si>
    <t>La senyalització es fará amb el retols normatius</t>
  </si>
  <si>
    <t>S'enviará fotos dels carrere senyalitzats al Cap de servei per que informi a la D.F.</t>
  </si>
  <si>
    <t>Si es troben cotxes en el moment de inicia les tasques de posa, s'avisarà al Cap de serveis i no es realitzara cap tasca</t>
  </si>
  <si>
    <t xml:space="preserve">Amidament real </t>
  </si>
  <si>
    <t>Ejecutado</t>
  </si>
  <si>
    <t>Planificado</t>
  </si>
  <si>
    <t>Señalizacion</t>
  </si>
  <si>
    <t xml:space="preserve">SUPERVISION </t>
  </si>
  <si>
    <t xml:space="preserve">TODAS LAS CALLES </t>
  </si>
  <si>
    <t xml:space="preserve">supervision hecha despues de la ejecucion del contrato 2024 </t>
  </si>
  <si>
    <t xml:space="preserve">realizada la supervision el dia 12/3/2024 </t>
  </si>
  <si>
    <t>Pla de treball poda 2024/25</t>
  </si>
  <si>
    <t>Olea europaea</t>
  </si>
  <si>
    <t>Acer negundo</t>
  </si>
  <si>
    <t>Rambla de Catalunya</t>
  </si>
  <si>
    <t>Plaça de Catalunya</t>
  </si>
  <si>
    <t>Rotonda Closos Jutjat de Pau</t>
  </si>
  <si>
    <t>Platanus x hispanica</t>
  </si>
  <si>
    <t>Rendiment</t>
  </si>
  <si>
    <t>Durada prevista</t>
  </si>
  <si>
    <t>Durada planificada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</si>
</sst>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\ &quot;dies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/>
      <bottom/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/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/>
      <bottom style="dotted">
        <color rgb="FF999999"/>
      </bottom>
      <diagonal/>
    </border>
    <border>
      <left style="thin">
        <color rgb="FF999999"/>
      </left>
      <right/>
      <top style="dotted">
        <color rgb="FF999999"/>
      </top>
      <bottom style="dotted">
        <color rgb="FF999999"/>
      </bottom>
      <diagonal/>
    </border>
    <border>
      <left style="thin">
        <color rgb="FF999999"/>
      </left>
      <right style="dotted">
        <color rgb="FF999999"/>
      </right>
      <top style="thin">
        <color rgb="FF999999"/>
      </top>
      <bottom/>
      <diagonal/>
    </border>
    <border>
      <left style="thin">
        <color rgb="FF999999"/>
      </left>
      <right style="dotted">
        <color rgb="FF999999"/>
      </right>
      <top/>
      <bottom style="dotted">
        <color rgb="FF999999"/>
      </bottom>
      <diagonal/>
    </border>
    <border>
      <left style="dotted">
        <color rgb="FF999999"/>
      </left>
      <right style="dotted">
        <color rgb="FF999999"/>
      </right>
      <top/>
      <bottom style="dotted">
        <color rgb="FF999999"/>
      </bottom>
      <diagonal/>
    </border>
    <border>
      <left style="thin">
        <color rgb="FF999999"/>
      </left>
      <right style="dotted">
        <color rgb="FF999999"/>
      </right>
      <top style="dotted">
        <color rgb="FF999999"/>
      </top>
      <bottom style="dotted">
        <color rgb="FF999999"/>
      </bottom>
      <diagonal/>
    </border>
    <border>
      <left style="dotted">
        <color rgb="FF999999"/>
      </left>
      <right style="dotted">
        <color rgb="FF999999"/>
      </right>
      <top style="dotted">
        <color rgb="FF999999"/>
      </top>
      <bottom style="dotted">
        <color rgb="FF999999"/>
      </bottom>
      <diagonal/>
    </border>
    <border>
      <left/>
      <right/>
      <top style="dotted">
        <color rgb="FF999999"/>
      </top>
      <bottom style="dotted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pivotButton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2" xfId="0" pivotButton="1" applyBorder="1"/>
    <xf numFmtId="0" fontId="0" fillId="0" borderId="14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4" fontId="1" fillId="0" borderId="17" xfId="0" applyNumberFormat="1" applyFont="1" applyBorder="1" applyAlignment="1">
      <alignment horizontal="center" textRotation="90"/>
    </xf>
    <xf numFmtId="0" fontId="1" fillId="2" borderId="0" xfId="0" applyFont="1" applyFill="1"/>
    <xf numFmtId="0" fontId="1" fillId="3" borderId="0" xfId="0" applyFont="1" applyFill="1"/>
    <xf numFmtId="0" fontId="1" fillId="0" borderId="7" xfId="0" applyFont="1" applyBorder="1"/>
    <xf numFmtId="0" fontId="2" fillId="0" borderId="19" xfId="0" applyFont="1" applyBorder="1"/>
    <xf numFmtId="0" fontId="2" fillId="0" borderId="21" xfId="0" applyFont="1" applyBorder="1"/>
    <xf numFmtId="0" fontId="3" fillId="0" borderId="0" xfId="1"/>
    <xf numFmtId="0" fontId="3" fillId="0" borderId="1" xfId="1" applyBorder="1"/>
    <xf numFmtId="0" fontId="3" fillId="0" borderId="2" xfId="1" applyBorder="1"/>
    <xf numFmtId="0" fontId="3" fillId="0" borderId="3" xfId="1" applyBorder="1"/>
    <xf numFmtId="0" fontId="3" fillId="0" borderId="4" xfId="1" applyBorder="1"/>
    <xf numFmtId="0" fontId="3" fillId="0" borderId="5" xfId="1" applyBorder="1"/>
    <xf numFmtId="0" fontId="3" fillId="0" borderId="9" xfId="1" applyBorder="1"/>
    <xf numFmtId="0" fontId="3" fillId="0" borderId="14" xfId="1" applyBorder="1"/>
    <xf numFmtId="0" fontId="3" fillId="0" borderId="12" xfId="1" applyBorder="1"/>
    <xf numFmtId="0" fontId="3" fillId="0" borderId="7" xfId="1" applyBorder="1"/>
    <xf numFmtId="0" fontId="3" fillId="0" borderId="10" xfId="1" applyBorder="1"/>
    <xf numFmtId="0" fontId="3" fillId="0" borderId="6" xfId="1" applyBorder="1"/>
    <xf numFmtId="0" fontId="3" fillId="0" borderId="8" xfId="1" applyBorder="1"/>
    <xf numFmtId="0" fontId="3" fillId="0" borderId="13" xfId="1" applyBorder="1"/>
    <xf numFmtId="0" fontId="3" fillId="0" borderId="11" xfId="1" applyBorder="1"/>
    <xf numFmtId="0" fontId="0" fillId="0" borderId="23" xfId="0" applyBorder="1" applyProtection="1">
      <protection hidden="1"/>
    </xf>
    <xf numFmtId="0" fontId="0" fillId="5" borderId="23" xfId="0" applyFill="1" applyBorder="1" applyProtection="1">
      <protection hidden="1"/>
    </xf>
    <xf numFmtId="0" fontId="0" fillId="7" borderId="23" xfId="0" applyFill="1" applyBorder="1" applyProtection="1">
      <protection hidden="1"/>
    </xf>
    <xf numFmtId="0" fontId="4" fillId="8" borderId="21" xfId="0" applyFont="1" applyFill="1" applyBorder="1"/>
    <xf numFmtId="0" fontId="1" fillId="6" borderId="0" xfId="0" applyFont="1" applyFill="1"/>
    <xf numFmtId="0" fontId="2" fillId="0" borderId="18" xfId="0" applyFont="1" applyBorder="1"/>
    <xf numFmtId="0" fontId="2" fillId="0" borderId="20" xfId="0" applyFont="1" applyBorder="1"/>
    <xf numFmtId="0" fontId="4" fillId="0" borderId="21" xfId="0" applyFont="1" applyBorder="1"/>
    <xf numFmtId="0" fontId="2" fillId="9" borderId="21" xfId="0" applyFont="1" applyFill="1" applyBorder="1"/>
    <xf numFmtId="0" fontId="2" fillId="9" borderId="19" xfId="0" applyFont="1" applyFill="1" applyBorder="1"/>
    <xf numFmtId="0" fontId="4" fillId="9" borderId="21" xfId="0" applyFont="1" applyFill="1" applyBorder="1"/>
    <xf numFmtId="0" fontId="5" fillId="0" borderId="0" xfId="0" applyFont="1"/>
    <xf numFmtId="0" fontId="5" fillId="0" borderId="0" xfId="0" applyFont="1" applyProtection="1">
      <protection hidden="1"/>
    </xf>
    <xf numFmtId="14" fontId="1" fillId="9" borderId="17" xfId="0" applyNumberFormat="1" applyFont="1" applyFill="1" applyBorder="1" applyAlignment="1">
      <alignment horizontal="center" textRotation="90"/>
    </xf>
    <xf numFmtId="0" fontId="2" fillId="9" borderId="20" xfId="0" applyFont="1" applyFill="1" applyBorder="1"/>
    <xf numFmtId="0" fontId="2" fillId="9" borderId="18" xfId="0" applyFont="1" applyFill="1" applyBorder="1"/>
    <xf numFmtId="0" fontId="0" fillId="0" borderId="0" xfId="0" applyProtection="1">
      <protection hidden="1"/>
    </xf>
    <xf numFmtId="0" fontId="0" fillId="4" borderId="0" xfId="0" applyFill="1" applyProtection="1">
      <protection hidden="1"/>
    </xf>
    <xf numFmtId="0" fontId="0" fillId="5" borderId="0" xfId="0" applyFill="1" applyProtection="1">
      <protection hidden="1"/>
    </xf>
    <xf numFmtId="0" fontId="0" fillId="7" borderId="0" xfId="0" applyFill="1" applyProtection="1">
      <protection hidden="1"/>
    </xf>
    <xf numFmtId="0" fontId="0" fillId="0" borderId="22" xfId="0" applyBorder="1" applyAlignment="1">
      <alignment horizontal="center"/>
    </xf>
    <xf numFmtId="0" fontId="1" fillId="5" borderId="0" xfId="0" applyFont="1" applyFill="1"/>
    <xf numFmtId="0" fontId="1" fillId="10" borderId="0" xfId="0" applyFont="1" applyFill="1"/>
    <xf numFmtId="0" fontId="0" fillId="0" borderId="23" xfId="0" applyBorder="1" applyAlignment="1" applyProtection="1">
      <alignment horizontal="right"/>
      <protection hidden="1"/>
    </xf>
    <xf numFmtId="164" fontId="0" fillId="0" borderId="16" xfId="0" applyNumberFormat="1" applyBorder="1" applyAlignment="1">
      <alignment horizontal="right"/>
    </xf>
    <xf numFmtId="0" fontId="1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14" fontId="1" fillId="4" borderId="17" xfId="0" applyNumberFormat="1" applyFont="1" applyFill="1" applyBorder="1" applyAlignment="1">
      <alignment horizontal="center" textRotation="90"/>
    </xf>
    <xf numFmtId="0" fontId="2" fillId="4" borderId="21" xfId="0" applyFont="1" applyFill="1" applyBorder="1"/>
    <xf numFmtId="0" fontId="2" fillId="4" borderId="19" xfId="0" applyFont="1" applyFill="1" applyBorder="1"/>
    <xf numFmtId="14" fontId="1" fillId="0" borderId="17" xfId="0" applyNumberFormat="1" applyFont="1" applyFill="1" applyBorder="1" applyAlignment="1">
      <alignment horizontal="center" textRotation="90"/>
    </xf>
    <xf numFmtId="0" fontId="2" fillId="0" borderId="21" xfId="0" applyFont="1" applyFill="1" applyBorder="1"/>
    <xf numFmtId="0" fontId="2" fillId="0" borderId="19" xfId="0" applyFont="1" applyFill="1" applyBorder="1"/>
    <xf numFmtId="0" fontId="4" fillId="0" borderId="21" xfId="0" applyFont="1" applyFill="1" applyBorder="1"/>
    <xf numFmtId="0" fontId="0" fillId="0" borderId="23" xfId="0" applyFill="1" applyBorder="1" applyProtection="1">
      <protection hidden="1"/>
    </xf>
  </cellXfs>
  <cellStyles count="2">
    <cellStyle name="Normal" xfId="0" builtinId="0"/>
    <cellStyle name="Normal 2" xfId="1" xr:uid="{00000000-0005-0000-0000-000001000000}"/>
  </cellStyles>
  <dxfs count="3">
    <dxf>
      <font>
        <color theme="4"/>
      </font>
      <fill>
        <patternFill>
          <bgColor theme="4"/>
        </patternFill>
      </fill>
    </dxf>
    <dxf>
      <font>
        <color theme="9"/>
      </font>
      <fill>
        <patternFill>
          <bgColor theme="9"/>
        </patternFill>
      </fill>
    </dxf>
    <dxf>
      <font>
        <color rgb="FFFFFF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10" Type="http://schemas.openxmlformats.org/officeDocument/2006/relationships/calcChain" Target="calcChain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ntonio" refreshedDate="44496.413616666665" createdVersion="6" refreshedVersion="6" recordCount="0" supportSubquery="1" supportAdvancedDrill="1" xr:uid="{00000000-000A-0000-FFFF-FFFF00000000}">
  <cacheSource type="external" connectionId="2"/>
  <cacheFields count="10">
    <cacheField name="[Tareas].[Tareas].[Tarea ]" caption="Tarea " numFmtId="0" hierarchy="2" level="1" mappingCount="2">
      <sharedItems count="1">
        <s v="[Tareas].[Tareas].&amp;[{22C5FD3D-C104-EC11-96FC-BC8385EBA4EC}]" c="Plan de treball3" cp="2">
          <x/>
          <x/>
        </s>
      </sharedItems>
      <mpMap v="3"/>
      <mpMap v="4"/>
    </cacheField>
    <cacheField name="[Tareas].[Tareas].[Tarea  1]" caption="Tarea  1" numFmtId="0" hierarchy="2" level="2" mappingCount="2">
      <sharedItems count="2">
        <s v="[Tareas].[Tareas].&amp;[{22C5FD3D-C104-EC11-96FC-BC8385EBA4EC}].DATAMEMBER" c="Plan de treball3" cp="2">
          <x/>
          <x/>
        </s>
        <s v="[Tareas].[Tareas].&amp;[{23C5FD3D-C104-EC11-96FC-BC8385EBA4EC}]" c="Pla de treball poda 2021" cp="2">
          <x v="1"/>
          <x v="1"/>
        </s>
      </sharedItems>
      <mpMap v="3"/>
      <mpMap v="4"/>
    </cacheField>
    <cacheField name="[Tareas].[Tareas].[Tarea  2]" caption="Tarea  2" numFmtId="0" hierarchy="2" level="3" mappingCount="2">
      <sharedItems count="205">
        <s v="[Tareas].[Tareas].&amp;[{23C5FD3D-C104-EC11-96FC-BC8385EBA4EC}].DATAMEMBER" c="Pla de treball poda 2021" cp="2">
          <x v="1"/>
          <x v="1"/>
        </s>
        <s v="[Tareas].[Tareas].&amp;[{9FC5FD3D-C104-EC11-96FC-BC8385EBA4EC}]" c="Inici poda" cp="2">
          <x v="2"/>
          <x v="2"/>
        </s>
        <s v="[Tareas].[Tareas].&amp;[{ECC5FD3D-C104-EC11-96FC-BC8385EBA4EC}]" c="CASC ANTIC" cp="2">
          <x v="2"/>
          <x v="3"/>
        </s>
        <s v="[Tareas].[Tareas].&amp;[{EDC5FD3D-C104-EC11-96FC-BC8385EBA4EC}]" c="CASC ANTIC" cp="2">
          <x v="2"/>
          <x v="4"/>
        </s>
        <s v="[Tareas].[Tareas].&amp;[{EEC5FD3D-C104-EC11-96FC-BC8385EBA4EC}]" c="CASC ANTIC" cp="2">
          <x v="2"/>
          <x v="5"/>
        </s>
        <s v="[Tareas].[Tareas].&amp;[{EFC5FD3D-C104-EC11-96FC-BC8385EBA4EC}]" c="CASC ANTIC" cp="2">
          <x v="2"/>
          <x v="6"/>
        </s>
        <s v="[Tareas].[Tareas].&amp;[{E6C5FD3D-C104-EC11-96FC-BC8385EBA4EC}]" c="RAMBLA-EIXAMPLE" cp="2">
          <x v="2"/>
          <x v="7"/>
        </s>
        <s v="[Tareas].[Tareas].&amp;[{E7C5FD3D-C104-EC11-96FC-BC8385EBA4EC}]" c="RAMBLA-EIXAMPLE" cp="2">
          <x v="2"/>
          <x v="8"/>
        </s>
        <s v="[Tareas].[Tareas].&amp;[{E8C5FD3D-C104-EC11-96FC-BC8385EBA4EC}]" c="RAMBLA-EIXAMPLE" cp="2">
          <x v="2"/>
          <x v="9"/>
        </s>
        <s v="[Tareas].[Tareas].&amp;[{E9C5FD3D-C104-EC11-96FC-BC8385EBA4EC}]" c="RAMBLA-EIXAMPLE" cp="2">
          <x v="2"/>
          <x v="10"/>
        </s>
        <s v="[Tareas].[Tareas].&amp;[{EAC5FD3D-C104-EC11-96FC-BC8385EBA4EC}]" c="RAMBLA-EIXAMPLE" cp="2">
          <x v="2"/>
          <x v="11"/>
        </s>
        <s v="[Tareas].[Tareas].&amp;[{EBC5FD3D-C104-EC11-96FC-BC8385EBA4EC}]" c="RAMBLA-EIXAMPLE" cp="2">
          <x v="2"/>
          <x v="12"/>
        </s>
        <s v="[Tareas].[Tareas].&amp;[{24C5FD3D-C104-EC11-96FC-BC8385EBA4EC}]" c="RAMBLA-EIXAMPLE" cp="2">
          <x v="2"/>
          <x v="13"/>
        </s>
        <s v="[Tareas].[Tareas].&amp;[{25C5FD3D-C104-EC11-96FC-BC8385EBA4EC}]" c="RAMBLA-EIXAMPLE" cp="2">
          <x v="2"/>
          <x v="14"/>
        </s>
        <s v="[Tareas].[Tareas].&amp;[{26C5FD3D-C104-EC11-96FC-BC8385EBA4EC}]" c="RAMBLA-EIXAMPLE" cp="2">
          <x v="2"/>
          <x v="15"/>
        </s>
        <s v="[Tareas].[Tareas].&amp;[{27C5FD3D-C104-EC11-96FC-BC8385EBA4EC}]" c="RAMBLA-EIXAMPLE" cp="2">
          <x v="2"/>
          <x v="16"/>
        </s>
        <s v="[Tareas].[Tareas].&amp;[{28C5FD3D-C104-EC11-96FC-BC8385EBA4EC}]" c="RAMBLA-EIXAMPLE" cp="2">
          <x v="2"/>
          <x v="17"/>
        </s>
        <s v="[Tareas].[Tareas].&amp;[{29C5FD3D-C104-EC11-96FC-BC8385EBA4EC}]" c="RAMBLA-EIXAMPLE" cp="2">
          <x v="2"/>
          <x v="18"/>
        </s>
        <s v="[Tareas].[Tareas].&amp;[{2AC5FD3D-C104-EC11-96FC-BC8385EBA4EC}]" c="RAMBLA-EIXAMPLE" cp="2">
          <x v="2"/>
          <x v="19"/>
        </s>
        <s v="[Tareas].[Tareas].&amp;[{2BC5FD3D-C104-EC11-96FC-BC8385EBA4EC}]" c="RAMBLA-EIXAMPLE" cp="2">
          <x v="2"/>
          <x v="20"/>
        </s>
        <s v="[Tareas].[Tareas].&amp;[{2CC5FD3D-C104-EC11-96FC-BC8385EBA4EC}]" c="RAMBLA-EIXAMPLE" cp="2">
          <x v="2"/>
          <x v="21"/>
        </s>
        <s v="[Tareas].[Tareas].&amp;[{2DC5FD3D-C104-EC11-96FC-BC8385EBA4EC}]" c="RAMBLA-EIXAMPLE" cp="2">
          <x v="2"/>
          <x v="22"/>
        </s>
        <s v="[Tareas].[Tareas].&amp;[{2EC5FD3D-C104-EC11-96FC-BC8385EBA4EC}]" c="RAMBLA-EIXAMPLE" cp="2">
          <x v="2"/>
          <x v="23"/>
        </s>
        <s v="[Tareas].[Tareas].&amp;[{E5C5FD3D-C104-EC11-96FC-BC8385EBA4EC}]" c="RAMBLA-EIXAMPLE" cp="2">
          <x v="2"/>
          <x v="24"/>
        </s>
        <s v="[Tareas].[Tareas].&amp;[{2FC5FD3D-C104-EC11-96FC-BC8385EBA4EC}]" c="RAMBLA-EIXAMPLE" cp="2">
          <x v="2"/>
          <x v="25"/>
        </s>
        <s v="[Tareas].[Tareas].&amp;[{30C5FD3D-C104-EC11-96FC-BC8385EBA4EC}]" c="RAMBLA-EIXAMPLE" cp="2">
          <x v="2"/>
          <x v="26"/>
        </s>
        <s v="[Tareas].[Tareas].&amp;[{31C5FD3D-C104-EC11-96FC-BC8385EBA4EC}]" c="RAMBLA-EIXAMPLE" cp="2">
          <x v="2"/>
          <x v="27"/>
        </s>
        <s v="[Tareas].[Tareas].&amp;[{32C5FD3D-C104-EC11-96FC-BC8385EBA4EC}]" c="RAMBLA-EIXAMPLE" cp="2">
          <x v="2"/>
          <x v="28"/>
        </s>
        <s v="[Tareas].[Tareas].&amp;[{33C5FD3D-C104-EC11-96FC-BC8385EBA4EC}]" c="RAMBLA-EIXAMPLE" cp="2">
          <x v="2"/>
          <x v="29"/>
        </s>
        <s v="[Tareas].[Tareas].&amp;[{34C5FD3D-C104-EC11-96FC-BC8385EBA4EC}]" c="RAMBLA-EIXAMPLE" cp="2">
          <x v="2"/>
          <x v="30"/>
        </s>
        <s v="[Tareas].[Tareas].&amp;[{35C5FD3D-C104-EC11-96FC-BC8385EBA4EC}]" c="RAMBLA-EIXAMPLE" cp="2">
          <x v="2"/>
          <x v="31"/>
        </s>
        <s v="[Tareas].[Tareas].&amp;[{36C5FD3D-C104-EC11-96FC-BC8385EBA4EC}]" c="RAMBLA-EIXAMPLE" cp="2">
          <x v="2"/>
          <x v="32"/>
        </s>
        <s v="[Tareas].[Tareas].&amp;[{37C5FD3D-C104-EC11-96FC-BC8385EBA4EC}]" c="RAMBLA-EIXAMPLE" cp="2">
          <x v="2"/>
          <x v="33"/>
        </s>
        <s v="[Tareas].[Tareas].&amp;[{38C5FD3D-C104-EC11-96FC-BC8385EBA4EC}]" c="RAMBLA-EIXAMPLE" cp="2">
          <x v="2"/>
          <x v="34"/>
        </s>
        <s v="[Tareas].[Tareas].&amp;[{39C5FD3D-C104-EC11-96FC-BC8385EBA4EC}]" c="RAMBLA-EIXAMPLE" cp="2">
          <x v="2"/>
          <x v="35"/>
        </s>
        <s v="[Tareas].[Tareas].&amp;[{3AC5FD3D-C104-EC11-96FC-BC8385EBA4EC}]" c="RAMBLA-EIXAMPLE" cp="2">
          <x v="2"/>
          <x v="36"/>
        </s>
        <s v="[Tareas].[Tareas].&amp;[{3BC5FD3D-C104-EC11-96FC-BC8385EBA4EC}]" c="RAMBLA-EIXAMPLE" cp="2">
          <x v="2"/>
          <x v="37"/>
        </s>
        <s v="[Tareas].[Tareas].&amp;[{3CC5FD3D-C104-EC11-96FC-BC8385EBA4EC}]" c="RAMBLA-EIXAMPLE" cp="2">
          <x v="2"/>
          <x v="38"/>
        </s>
        <s v="[Tareas].[Tareas].&amp;[{3DC5FD3D-C104-EC11-96FC-BC8385EBA4EC}]" c="RAMBLA-EIXAMPLE" cp="2">
          <x v="2"/>
          <x v="39"/>
        </s>
        <s v="[Tareas].[Tareas].&amp;[{3EC5FD3D-C104-EC11-96FC-BC8385EBA4EC}]" c="RAMBLA-EIXAMPLE" cp="2">
          <x v="2"/>
          <x v="40"/>
        </s>
        <s v="[Tareas].[Tareas].&amp;[{3FC5FD3D-C104-EC11-96FC-BC8385EBA4EC}]" c="RAMBLA-EIXAMPLE" cp="2">
          <x v="2"/>
          <x v="41"/>
        </s>
        <s v="[Tareas].[Tareas].&amp;[{40C5FD3D-C104-EC11-96FC-BC8385EBA4EC}]" c="RAMBLA-EIXAMPLE" cp="2">
          <x v="2"/>
          <x v="42"/>
        </s>
        <s v="[Tareas].[Tareas].&amp;[{41C5FD3D-C104-EC11-96FC-BC8385EBA4EC}]" c="RAMBLA-EIXAMPLE" cp="2">
          <x v="2"/>
          <x v="43"/>
        </s>
        <s v="[Tareas].[Tareas].&amp;[{42C5FD3D-C104-EC11-96FC-BC8385EBA4EC}]" c="RAMBLA-EIXAMPLE" cp="2">
          <x v="2"/>
          <x v="44"/>
        </s>
        <s v="[Tareas].[Tareas].&amp;[{43C5FD3D-C104-EC11-96FC-BC8385EBA4EC}]" c="RAMBLA-EIXAMPLE" cp="2">
          <x v="2"/>
          <x v="45"/>
        </s>
        <s v="[Tareas].[Tareas].&amp;[{44C5FD3D-C104-EC11-96FC-BC8385EBA4EC}]" c="RAMBLA-EIXAMPLE" cp="2">
          <x v="2"/>
          <x v="46"/>
        </s>
        <s v="[Tareas].[Tareas].&amp;[{45C5FD3D-C104-EC11-96FC-BC8385EBA4EC}]" c="RAMBLA-EIXAMPLE" cp="2">
          <x v="2"/>
          <x v="47"/>
        </s>
        <s v="[Tareas].[Tareas].&amp;[{46C5FD3D-C104-EC11-96FC-BC8385EBA4EC}]" c="RAMBLA-EIXAMPLE" cp="2">
          <x v="2"/>
          <x v="48"/>
        </s>
        <s v="[Tareas].[Tareas].&amp;[{47C5FD3D-C104-EC11-96FC-BC8385EBA4EC}]" c="RAMBLA-EIXAMPLE" cp="2">
          <x v="2"/>
          <x v="49"/>
        </s>
        <s v="[Tareas].[Tareas].&amp;[{48C5FD3D-C104-EC11-96FC-BC8385EBA4EC}]" c="RAMBLA-EIXAMPLE" cp="2">
          <x v="2"/>
          <x v="50"/>
        </s>
        <s v="[Tareas].[Tareas].&amp;[{49C5FD3D-C104-EC11-96FC-BC8385EBA4EC}]" c="RAMBLA-EIXAMPLE" cp="2">
          <x v="2"/>
          <x v="51"/>
        </s>
        <s v="[Tareas].[Tareas].&amp;[{4AC5FD3D-C104-EC11-96FC-BC8385EBA4EC}]" c="RAMBLA-EIXAMPLE" cp="2">
          <x v="2"/>
          <x v="52"/>
        </s>
        <s v="[Tareas].[Tareas].&amp;[{4BC5FD3D-C104-EC11-96FC-BC8385EBA4EC}]" c="RAMBLA-EIXAMPLE" cp="2">
          <x v="2"/>
          <x v="53"/>
        </s>
        <s v="[Tareas].[Tareas].&amp;[{E0C5FD3D-C104-EC11-96FC-BC8385EBA4EC}]" c="CENTRAL" cp="2">
          <x v="2"/>
          <x v="54"/>
        </s>
        <s v="[Tareas].[Tareas].&amp;[{E1C5FD3D-C104-EC11-96FC-BC8385EBA4EC}]" c="CENTRAL" cp="2">
          <x v="2"/>
          <x v="55"/>
        </s>
        <s v="[Tareas].[Tareas].&amp;[{E2C5FD3D-C104-EC11-96FC-BC8385EBA4EC}]" c="CENTRAL" cp="2">
          <x v="2"/>
          <x v="56"/>
        </s>
        <s v="[Tareas].[Tareas].&amp;[{E3C5FD3D-C104-EC11-96FC-BC8385EBA4EC}]" c="CENTRAL" cp="2">
          <x v="2"/>
          <x v="57"/>
        </s>
        <s v="[Tareas].[Tareas].&amp;[{E4C5FD3D-C104-EC11-96FC-BC8385EBA4EC}]" c="CENTRAL" cp="2">
          <x v="2"/>
          <x v="58"/>
        </s>
        <s v="[Tareas].[Tareas].&amp;[{A0C5FD3D-C104-EC11-96FC-BC8385EBA4EC}]" c="CAL VICENTÓ" cp="2">
          <x v="2"/>
          <x v="59"/>
        </s>
        <s v="[Tareas].[Tareas].&amp;[{A1C5FD3D-C104-EC11-96FC-BC8385EBA4EC}]" c="CAL VICENTÓ" cp="2">
          <x v="2"/>
          <x v="60"/>
        </s>
        <s v="[Tareas].[Tareas].&amp;[{A2C5FD3D-C104-EC11-96FC-BC8385EBA4EC}]" c="CAL VICENTÓ" cp="2">
          <x v="2"/>
          <x v="61"/>
        </s>
        <s v="[Tareas].[Tareas].&amp;[{A3C5FD3D-C104-EC11-96FC-BC8385EBA4EC}]" c="CAL VICENTÓ" cp="2">
          <x v="2"/>
          <x v="62"/>
        </s>
        <s v="[Tareas].[Tareas].&amp;[{A4C5FD3D-C104-EC11-96FC-BC8385EBA4EC}]" c="CAL VICENTÓ" cp="2">
          <x v="2"/>
          <x v="63"/>
        </s>
        <s v="[Tareas].[Tareas].&amp;[{A5C5FD3D-C104-EC11-96FC-BC8385EBA4EC}]" c="CAL VICENTÓ" cp="2">
          <x v="2"/>
          <x v="64"/>
        </s>
        <s v="[Tareas].[Tareas].&amp;[{A6C5FD3D-C104-EC11-96FC-BC8385EBA4EC}]" c="CAL VICENTÓ" cp="2">
          <x v="2"/>
          <x v="65"/>
        </s>
        <s v="[Tareas].[Tareas].&amp;[{A7C5FD3D-C104-EC11-96FC-BC8385EBA4EC}]" c="CAL VICENTÓ" cp="2">
          <x v="2"/>
          <x v="66"/>
        </s>
        <s v="[Tareas].[Tareas].&amp;[{A8C5FD3D-C104-EC11-96FC-BC8385EBA4EC}]" c="CAL VICENTÓ" cp="2">
          <x v="2"/>
          <x v="67"/>
        </s>
        <s v="[Tareas].[Tareas].&amp;[{A9C5FD3D-C104-EC11-96FC-BC8385EBA4EC}]" c="CAL VICENTÓ" cp="2">
          <x v="2"/>
          <x v="68"/>
        </s>
        <s v="[Tareas].[Tareas].&amp;[{AAC5FD3D-C104-EC11-96FC-BC8385EBA4EC}]" c="POBLE SEC" cp="2">
          <x v="2"/>
          <x v="69"/>
        </s>
        <s v="[Tareas].[Tareas].&amp;[{ABC5FD3D-C104-EC11-96FC-BC8385EBA4EC}]" c="POBLE SEC" cp="2">
          <x v="2"/>
          <x v="70"/>
        </s>
        <s v="[Tareas].[Tareas].&amp;[{ACC5FD3D-C104-EC11-96FC-BC8385EBA4EC}]" c="POBLE SEC" cp="2">
          <x v="2"/>
          <x v="71"/>
        </s>
        <s v="[Tareas].[Tareas].&amp;[{ADC5FD3D-C104-EC11-96FC-BC8385EBA4EC}]" c="POBLE SEC" cp="2">
          <x v="2"/>
          <x v="72"/>
        </s>
        <s v="[Tareas].[Tareas].&amp;[{AEC5FD3D-C104-EC11-96FC-BC8385EBA4EC}]" c="POBLE SEC" cp="2">
          <x v="2"/>
          <x v="73"/>
        </s>
        <s v="[Tareas].[Tareas].&amp;[{AFC5FD3D-C104-EC11-96FC-BC8385EBA4EC}]" c="POBLE SEC" cp="2">
          <x v="2"/>
          <x v="74"/>
        </s>
        <s v="[Tareas].[Tareas].&amp;[{B0C5FD3D-C104-EC11-96FC-BC8385EBA4EC}]" c="POBLE SEC" cp="2">
          <x v="2"/>
          <x v="75"/>
        </s>
        <s v="[Tareas].[Tareas].&amp;[{B1C5FD3D-C104-EC11-96FC-BC8385EBA4EC}]" c="POBLE SEC" cp="2">
          <x v="2"/>
          <x v="76"/>
        </s>
        <s v="[Tareas].[Tareas].&amp;[{B2C5FD3D-C104-EC11-96FC-BC8385EBA4EC}]" c="POBLE SEC" cp="2">
          <x v="2"/>
          <x v="77"/>
        </s>
        <s v="[Tareas].[Tareas].&amp;[{B3C5FD3D-C104-EC11-96FC-BC8385EBA4EC}]" c="POBLE SEC" cp="2">
          <x v="2"/>
          <x v="78"/>
        </s>
        <s v="[Tareas].[Tareas].&amp;[{B4C5FD3D-C104-EC11-96FC-BC8385EBA4EC}]" c="POBLE SEC" cp="2">
          <x v="2"/>
          <x v="79"/>
        </s>
        <s v="[Tareas].[Tareas].&amp;[{B5C5FD3D-C104-EC11-96FC-BC8385EBA4EC}]" c="POBLE SEC" cp="2">
          <x v="2"/>
          <x v="80"/>
        </s>
        <s v="[Tareas].[Tareas].&amp;[{B6C5FD3D-C104-EC11-96FC-BC8385EBA4EC}]" c="POBLE SEC" cp="2">
          <x v="2"/>
          <x v="81"/>
        </s>
        <s v="[Tareas].[Tareas].&amp;[{4CC5FD3D-C104-EC11-96FC-BC8385EBA4EC}]" c="COLLET DE SANT JOAN" cp="2">
          <x v="2"/>
          <x v="82"/>
        </s>
        <s v="[Tareas].[Tareas].&amp;[{4DC5FD3D-C104-EC11-96FC-BC8385EBA4EC}]" c="COLLET DE SANT JOAN" cp="2">
          <x v="2"/>
          <x v="83"/>
        </s>
        <s v="[Tareas].[Tareas].&amp;[{4EC5FD3D-C104-EC11-96FC-BC8385EBA4EC}]" c="COLLET DE SANT JOAN" cp="2">
          <x v="2"/>
          <x v="84"/>
        </s>
        <s v="[Tareas].[Tareas].&amp;[{4FC5FD3D-C104-EC11-96FC-BC8385EBA4EC}]" c="COLLET DE SANT JOAN" cp="2">
          <x v="2"/>
          <x v="85"/>
        </s>
        <s v="[Tareas].[Tareas].&amp;[{50C5FD3D-C104-EC11-96FC-BC8385EBA4EC}]" c="COLLET DE SANT JOAN" cp="2">
          <x v="2"/>
          <x v="86"/>
        </s>
        <s v="[Tareas].[Tareas].&amp;[{51C5FD3D-C104-EC11-96FC-BC8385EBA4EC}]" c="COLLET DE SANT JOAN" cp="2">
          <x v="2"/>
          <x v="87"/>
        </s>
        <s v="[Tareas].[Tareas].&amp;[{52C5FD3D-C104-EC11-96FC-BC8385EBA4EC}]" c="COLLET DE SANT JOAN" cp="2">
          <x v="2"/>
          <x v="88"/>
        </s>
        <s v="[Tareas].[Tareas].&amp;[{53C5FD3D-C104-EC11-96FC-BC8385EBA4EC}]" c="COLLET DE SANT JOAN" cp="2">
          <x v="2"/>
          <x v="89"/>
        </s>
        <s v="[Tareas].[Tareas].&amp;[{54C5FD3D-C104-EC11-96FC-BC8385EBA4EC}]" c="COLLET DE SANT JOAN" cp="2">
          <x v="2"/>
          <x v="90"/>
        </s>
        <s v="[Tareas].[Tareas].&amp;[{55C5FD3D-C104-EC11-96FC-BC8385EBA4EC}]" c="COLLET DE SANT JOAN" cp="2">
          <x v="2"/>
          <x v="91"/>
        </s>
        <s v="[Tareas].[Tareas].&amp;[{56C5FD3D-C104-EC11-96FC-BC8385EBA4EC}]" c="COLLET DE SANT JOAN" cp="2">
          <x v="2"/>
          <x v="92"/>
        </s>
        <s v="[Tareas].[Tareas].&amp;[{57C5FD3D-C104-EC11-96FC-BC8385EBA4EC}]" c="COLLET DE SANT JOAN" cp="2">
          <x v="2"/>
          <x v="93"/>
        </s>
        <s v="[Tareas].[Tareas].&amp;[{58C5FD3D-C104-EC11-96FC-BC8385EBA4EC}]" c="COLLET DE SANT JOAN" cp="2">
          <x v="2"/>
          <x v="94"/>
        </s>
        <s v="[Tareas].[Tareas].&amp;[{59C5FD3D-C104-EC11-96FC-BC8385EBA4EC}]" c="CASC ANTIC" cp="2">
          <x v="2"/>
          <x v="95"/>
        </s>
        <s v="[Tareas].[Tareas].&amp;[{5AC5FD3D-C104-EC11-96FC-BC8385EBA4EC}]" c="CASC ANTIC" cp="2">
          <x v="2"/>
          <x v="96"/>
        </s>
        <s v="[Tareas].[Tareas].&amp;[{5BC5FD3D-C104-EC11-96FC-BC8385EBA4EC}]" c="CASC ANTIC" cp="2">
          <x v="2"/>
          <x v="97"/>
        </s>
        <s v="[Tareas].[Tareas].&amp;[{5CC5FD3D-C104-EC11-96FC-BC8385EBA4EC}]" c="CASC ANTIC" cp="2">
          <x v="2"/>
          <x v="98"/>
        </s>
        <s v="[Tareas].[Tareas].&amp;[{5DC5FD3D-C104-EC11-96FC-BC8385EBA4EC}]" c="CASC ANTIC" cp="2">
          <x v="2"/>
          <x v="99"/>
        </s>
        <s v="[Tareas].[Tareas].&amp;[{5EC5FD3D-C104-EC11-96FC-BC8385EBA4EC}]" c="CASC ANTIC" cp="2">
          <x v="2"/>
          <x v="100"/>
        </s>
        <s v="[Tareas].[Tareas].&amp;[{5FC5FD3D-C104-EC11-96FC-BC8385EBA4EC}]" c="CASC ANTIC" cp="2">
          <x v="2"/>
          <x v="101"/>
        </s>
        <s v="[Tareas].[Tareas].&amp;[{60C5FD3D-C104-EC11-96FC-BC8385EBA4EC}]" c="CASC ANTIC" cp="2">
          <x v="2"/>
          <x v="102"/>
        </s>
        <s v="[Tareas].[Tareas].&amp;[{61C5FD3D-C104-EC11-96FC-BC8385EBA4EC}]" c="CASC ANTIC" cp="2">
          <x v="2"/>
          <x v="103"/>
        </s>
        <s v="[Tareas].[Tareas].&amp;[{62C5FD3D-C104-EC11-96FC-BC8385EBA4EC}]" c="CASC ANTIC" cp="2">
          <x v="2"/>
          <x v="104"/>
        </s>
        <s v="[Tareas].[Tareas].&amp;[{63C5FD3D-C104-EC11-96FC-BC8385EBA4EC}]" c="CASC ANTIC" cp="2">
          <x v="2"/>
          <x v="105"/>
        </s>
        <s v="[Tareas].[Tareas].&amp;[{64C5FD3D-C104-EC11-96FC-BC8385EBA4EC}]" c="CASC ANTIC" cp="2">
          <x v="2"/>
          <x v="106"/>
        </s>
        <s v="[Tareas].[Tareas].&amp;[{65C5FD3D-C104-EC11-96FC-BC8385EBA4EC}]" c="CASC ANTIC" cp="2">
          <x v="2"/>
          <x v="107"/>
        </s>
        <s v="[Tareas].[Tareas].&amp;[{66C5FD3D-C104-EC11-96FC-BC8385EBA4EC}]" c="CASC ANTIC" cp="2">
          <x v="2"/>
          <x v="108"/>
        </s>
        <s v="[Tareas].[Tareas].&amp;[{67C5FD3D-C104-EC11-96FC-BC8385EBA4EC}]" c="CASC ANTIC" cp="2">
          <x v="2"/>
          <x v="109"/>
        </s>
        <s v="[Tareas].[Tareas].&amp;[{68C5FD3D-C104-EC11-96FC-BC8385EBA4EC}]" c="CASC ANTIC" cp="2">
          <x v="2"/>
          <x v="110"/>
        </s>
        <s v="[Tareas].[Tareas].&amp;[{69C5FD3D-C104-EC11-96FC-BC8385EBA4EC}]" c="CASC ANTIC" cp="2">
          <x v="2"/>
          <x v="111"/>
        </s>
        <s v="[Tareas].[Tareas].&amp;[{6AC5FD3D-C104-EC11-96FC-BC8385EBA4EC}]" c="CASC ANTIC" cp="2">
          <x v="2"/>
          <x v="112"/>
        </s>
        <s v="[Tareas].[Tareas].&amp;[{6BC5FD3D-C104-EC11-96FC-BC8385EBA4EC}]" c="CASC ANTIC" cp="2">
          <x v="2"/>
          <x v="113"/>
        </s>
        <s v="[Tareas].[Tareas].&amp;[{6CC5FD3D-C104-EC11-96FC-BC8385EBA4EC}]" c="CASC ANTIC" cp="2">
          <x v="2"/>
          <x v="114"/>
        </s>
        <s v="[Tareas].[Tareas].&amp;[{6DC5FD3D-C104-EC11-96FC-BC8385EBA4EC}]" c="CASC ANTIC" cp="2">
          <x v="2"/>
          <x v="115"/>
        </s>
        <s v="[Tareas].[Tareas].&amp;[{6EC5FD3D-C104-EC11-96FC-BC8385EBA4EC}]" c="CASC ANTIC" cp="2">
          <x v="2"/>
          <x v="116"/>
        </s>
        <s v="[Tareas].[Tareas].&amp;[{6FC5FD3D-C104-EC11-96FC-BC8385EBA4EC}]" c="CASC ANTIC" cp="2">
          <x v="2"/>
          <x v="117"/>
        </s>
        <s v="[Tareas].[Tareas].&amp;[{70C5FD3D-C104-EC11-96FC-BC8385EBA4EC}]" c="CASC ANTIC" cp="2">
          <x v="2"/>
          <x v="118"/>
        </s>
        <s v="[Tareas].[Tareas].&amp;[{71C5FD3D-C104-EC11-96FC-BC8385EBA4EC}]" c="CASC ANTIC" cp="2">
          <x v="2"/>
          <x v="119"/>
        </s>
        <s v="[Tareas].[Tareas].&amp;[{72C5FD3D-C104-EC11-96FC-BC8385EBA4EC}]" c="CASC ANTIC" cp="2">
          <x v="2"/>
          <x v="120"/>
        </s>
        <s v="[Tareas].[Tareas].&amp;[{73C5FD3D-C104-EC11-96FC-BC8385EBA4EC}]" c="LES PLANES" cp="2">
          <x v="2"/>
          <x v="121"/>
        </s>
        <s v="[Tareas].[Tareas].&amp;[{74C5FD3D-C104-EC11-96FC-BC8385EBA4EC}]" c="LES PLANES" cp="2">
          <x v="2"/>
          <x v="122"/>
        </s>
        <s v="[Tareas].[Tareas].&amp;[{75C5FD3D-C104-EC11-96FC-BC8385EBA4EC}]" c="LES PLANES" cp="2">
          <x v="2"/>
          <x v="123"/>
        </s>
        <s v="[Tareas].[Tareas].&amp;[{76C5FD3D-C104-EC11-96FC-BC8385EBA4EC}]" c="LES PLANES" cp="2">
          <x v="2"/>
          <x v="124"/>
        </s>
        <s v="[Tareas].[Tareas].&amp;[{77C5FD3D-C104-EC11-96FC-BC8385EBA4EC}]" c="LES PLANES" cp="2">
          <x v="2"/>
          <x v="125"/>
        </s>
        <s v="[Tareas].[Tareas].&amp;[{78C5FD3D-C104-EC11-96FC-BC8385EBA4EC}]" c="LES PLANES" cp="2">
          <x v="2"/>
          <x v="126"/>
        </s>
        <s v="[Tareas].[Tareas].&amp;[{79C5FD3D-C104-EC11-96FC-BC8385EBA4EC}]" c="LES PLANES" cp="2">
          <x v="2"/>
          <x v="127"/>
        </s>
        <s v="[Tareas].[Tareas].&amp;[{7AC5FD3D-C104-EC11-96FC-BC8385EBA4EC}]" c="LES PLANES" cp="2">
          <x v="2"/>
          <x v="128"/>
        </s>
        <s v="[Tareas].[Tareas].&amp;[{7BC5FD3D-C104-EC11-96FC-BC8385EBA4EC}]" c="LES PLANES" cp="2">
          <x v="2"/>
          <x v="129"/>
        </s>
        <s v="[Tareas].[Tareas].&amp;[{7CC5FD3D-C104-EC11-96FC-BC8385EBA4EC}]" c="LES PLANES" cp="2">
          <x v="2"/>
          <x v="130"/>
        </s>
        <s v="[Tareas].[Tareas].&amp;[{7DC5FD3D-C104-EC11-96FC-BC8385EBA4EC}]" c="LES PLANES" cp="2">
          <x v="2"/>
          <x v="131"/>
        </s>
        <s v="[Tareas].[Tareas].&amp;[{7EC5FD3D-C104-EC11-96FC-BC8385EBA4EC}]" c="LES PLANES" cp="2">
          <x v="2"/>
          <x v="132"/>
        </s>
        <s v="[Tareas].[Tareas].&amp;[{7FC5FD3D-C104-EC11-96FC-BC8385EBA4EC}]" c="LES PLANES" cp="2">
          <x v="2"/>
          <x v="133"/>
        </s>
        <s v="[Tareas].[Tareas].&amp;[{80C5FD3D-C104-EC11-96FC-BC8385EBA4EC}]" c="LES PLANES" cp="2">
          <x v="2"/>
          <x v="134"/>
        </s>
        <s v="[Tareas].[Tareas].&amp;[{81C5FD3D-C104-EC11-96FC-BC8385EBA4EC}]" c="LES PLANES" cp="2">
          <x v="2"/>
          <x v="135"/>
        </s>
        <s v="[Tareas].[Tareas].&amp;[{82C5FD3D-C104-EC11-96FC-BC8385EBA4EC}]" c="LES PLANES" cp="2">
          <x v="2"/>
          <x v="136"/>
        </s>
        <s v="[Tareas].[Tareas].&amp;[{83C5FD3D-C104-EC11-96FC-BC8385EBA4EC}]" c="LES PLANES" cp="2">
          <x v="2"/>
          <x v="137"/>
        </s>
        <s v="[Tareas].[Tareas].&amp;[{84C5FD3D-C104-EC11-96FC-BC8385EBA4EC}]" c="LES PLANES" cp="2">
          <x v="2"/>
          <x v="138"/>
        </s>
        <s v="[Tareas].[Tareas].&amp;[{85C5FD3D-C104-EC11-96FC-BC8385EBA4EC}]" c="LES PLANES" cp="2">
          <x v="2"/>
          <x v="139"/>
        </s>
        <s v="[Tareas].[Tareas].&amp;[{B7C5FD3D-C104-EC11-96FC-BC8385EBA4EC}]" c="SANT BERNAT" cp="2">
          <x v="2"/>
          <x v="140"/>
        </s>
        <s v="[Tareas].[Tareas].&amp;[{B8C5FD3D-C104-EC11-96FC-BC8385EBA4EC}]" c="SANT BERNAT" cp="2">
          <x v="2"/>
          <x v="141"/>
        </s>
        <s v="[Tareas].[Tareas].&amp;[{B9C5FD3D-C104-EC11-96FC-BC8385EBA4EC}]" c="SANT BERNAT" cp="2">
          <x v="2"/>
          <x v="142"/>
        </s>
        <s v="[Tareas].[Tareas].&amp;[{BAC5FD3D-C104-EC11-96FC-BC8385EBA4EC}]" c="SANT BERNAT" cp="2">
          <x v="2"/>
          <x v="143"/>
        </s>
        <s v="[Tareas].[Tareas].&amp;[{BBC5FD3D-C104-EC11-96FC-BC8385EBA4EC}]" c="SANT BERNAT" cp="2">
          <x v="2"/>
          <x v="144"/>
        </s>
        <s v="[Tareas].[Tareas].&amp;[{BCC5FD3D-C104-EC11-96FC-BC8385EBA4EC}]" c="SANT BERNAT" cp="2">
          <x v="2"/>
          <x v="145"/>
        </s>
        <s v="[Tareas].[Tareas].&amp;[{BDC5FD3D-C104-EC11-96FC-BC8385EBA4EC}]" c="SANT BERNAT" cp="2">
          <x v="2"/>
          <x v="146"/>
        </s>
        <s v="[Tareas].[Tareas].&amp;[{BEC5FD3D-C104-EC11-96FC-BC8385EBA4EC}]" c="SANT BERNAT" cp="2">
          <x v="2"/>
          <x v="147"/>
        </s>
        <s v="[Tareas].[Tareas].&amp;[{BFC5FD3D-C104-EC11-96FC-BC8385EBA4EC}]" c="SANT BERNAT" cp="2">
          <x v="2"/>
          <x v="148"/>
        </s>
        <s v="[Tareas].[Tareas].&amp;[{C0C5FD3D-C104-EC11-96FC-BC8385EBA4EC}]" c="SANT BERNAT" cp="2">
          <x v="2"/>
          <x v="149"/>
        </s>
        <s v="[Tareas].[Tareas].&amp;[{C1C5FD3D-C104-EC11-96FC-BC8385EBA4EC}]" c="SANT BERNAT" cp="2">
          <x v="2"/>
          <x v="150"/>
        </s>
        <s v="[Tareas].[Tareas].&amp;[{C2C5FD3D-C104-EC11-96FC-BC8385EBA4EC}]" c="SANT BERNAT" cp="2">
          <x v="2"/>
          <x v="151"/>
        </s>
        <s v="[Tareas].[Tareas].&amp;[{C3C5FD3D-C104-EC11-96FC-BC8385EBA4EC}]" c="SANT BERNAT" cp="2">
          <x v="2"/>
          <x v="152"/>
        </s>
        <s v="[Tareas].[Tareas].&amp;[{C4C5FD3D-C104-EC11-96FC-BC8385EBA4EC}]" c="SANT BERNAT" cp="2">
          <x v="2"/>
          <x v="153"/>
        </s>
        <s v="[Tareas].[Tareas].&amp;[{C5C5FD3D-C104-EC11-96FC-BC8385EBA4EC}]" c="SANT BERNAT" cp="2">
          <x v="2"/>
          <x v="154"/>
        </s>
        <s v="[Tareas].[Tareas].&amp;[{C6C5FD3D-C104-EC11-96FC-BC8385EBA4EC}]" c="SANT BERNAT" cp="2">
          <x v="2"/>
          <x v="155"/>
        </s>
        <s v="[Tareas].[Tareas].&amp;[{C7C5FD3D-C104-EC11-96FC-BC8385EBA4EC}]" c="SANT BERNAT" cp="2">
          <x v="2"/>
          <x v="156"/>
        </s>
        <s v="[Tareas].[Tareas].&amp;[{C8C5FD3D-C104-EC11-96FC-BC8385EBA4EC}]" c="SANT BERNAT" cp="2">
          <x v="2"/>
          <x v="157"/>
        </s>
        <s v="[Tareas].[Tareas].&amp;[{C9C5FD3D-C104-EC11-96FC-BC8385EBA4EC}]" c="SANT BERNAT" cp="2">
          <x v="2"/>
          <x v="158"/>
        </s>
        <s v="[Tareas].[Tareas].&amp;[{CAC5FD3D-C104-EC11-96FC-BC8385EBA4EC}]" c="SANT BERNAT" cp="2">
          <x v="2"/>
          <x v="159"/>
        </s>
        <s v="[Tareas].[Tareas].&amp;[{CBC5FD3D-C104-EC11-96FC-BC8385EBA4EC}]" c="SANT BERNAT" cp="2">
          <x v="2"/>
          <x v="160"/>
        </s>
        <s v="[Tareas].[Tareas].&amp;[{CCC5FD3D-C104-EC11-96FC-BC8385EBA4EC}]" c="SANT BERNAT" cp="2">
          <x v="2"/>
          <x v="161"/>
        </s>
        <s v="[Tareas].[Tareas].&amp;[{CDC5FD3D-C104-EC11-96FC-BC8385EBA4EC}]" c="SANT BERNAT" cp="2">
          <x v="2"/>
          <x v="162"/>
        </s>
        <s v="[Tareas].[Tareas].&amp;[{CEC5FD3D-C104-EC11-96FC-BC8385EBA4EC}]" c="SANT BERNAT" cp="2">
          <x v="2"/>
          <x v="163"/>
        </s>
        <s v="[Tareas].[Tareas].&amp;[{CFC5FD3D-C104-EC11-96FC-BC8385EBA4EC}]" c="SANT BERNAT" cp="2">
          <x v="2"/>
          <x v="164"/>
        </s>
        <s v="[Tareas].[Tareas].&amp;[{D0C5FD3D-C104-EC11-96FC-BC8385EBA4EC}]" c="SANT BERNAT" cp="2">
          <x v="2"/>
          <x v="165"/>
        </s>
        <s v="[Tareas].[Tareas].&amp;[{D1C5FD3D-C104-EC11-96FC-BC8385EBA4EC}]" c="SANT BERNAT" cp="2">
          <x v="2"/>
          <x v="166"/>
        </s>
        <s v="[Tareas].[Tareas].&amp;[{D2C5FD3D-C104-EC11-96FC-BC8385EBA4EC}]" c="SANT BERNAT" cp="2">
          <x v="2"/>
          <x v="167"/>
        </s>
        <s v="[Tareas].[Tareas].&amp;[{D3C5FD3D-C104-EC11-96FC-BC8385EBA4EC}]" c="SANT BERNAT" cp="2">
          <x v="2"/>
          <x v="168"/>
        </s>
        <s v="[Tareas].[Tareas].&amp;[{D4C5FD3D-C104-EC11-96FC-BC8385EBA4EC}]" c="SANT BERNAT" cp="2">
          <x v="2"/>
          <x v="169"/>
        </s>
        <s v="[Tareas].[Tareas].&amp;[{D5C5FD3D-C104-EC11-96FC-BC8385EBA4EC}]" c="SANT BERNAT" cp="2">
          <x v="2"/>
          <x v="170"/>
        </s>
        <s v="[Tareas].[Tareas].&amp;[{D6C5FD3D-C104-EC11-96FC-BC8385EBA4EC}]" c="SANT BERNAT" cp="2">
          <x v="2"/>
          <x v="171"/>
        </s>
        <s v="[Tareas].[Tareas].&amp;[{D7C5FD3D-C104-EC11-96FC-BC8385EBA4EC}]" c="SANT BERNAT" cp="2">
          <x v="2"/>
          <x v="172"/>
        </s>
        <s v="[Tareas].[Tareas].&amp;[{D8C5FD3D-C104-EC11-96FC-BC8385EBA4EC}]" c="SANT BERNAT" cp="2">
          <x v="2"/>
          <x v="173"/>
        </s>
        <s v="[Tareas].[Tareas].&amp;[{D9C5FD3D-C104-EC11-96FC-BC8385EBA4EC}]" c="SANT BERNAT" cp="2">
          <x v="2"/>
          <x v="174"/>
        </s>
        <s v="[Tareas].[Tareas].&amp;[{DAC5FD3D-C104-EC11-96FC-BC8385EBA4EC}]" c="SANT BERNAT" cp="2">
          <x v="2"/>
          <x v="175"/>
        </s>
        <s v="[Tareas].[Tareas].&amp;[{DBC5FD3D-C104-EC11-96FC-BC8385EBA4EC}]" c="SANT BERNAT" cp="2">
          <x v="2"/>
          <x v="176"/>
        </s>
        <s v="[Tareas].[Tareas].&amp;[{DCC5FD3D-C104-EC11-96FC-BC8385EBA4EC}]" c="SANT BERNAT" cp="2">
          <x v="2"/>
          <x v="177"/>
        </s>
        <s v="[Tareas].[Tareas].&amp;[{DDC5FD3D-C104-EC11-96FC-BC8385EBA4EC}]" c="SANT BERNAT" cp="2">
          <x v="2"/>
          <x v="178"/>
        </s>
        <s v="[Tareas].[Tareas].&amp;[{DEC5FD3D-C104-EC11-96FC-BC8385EBA4EC}]" c="SANT BERNAT" cp="2">
          <x v="2"/>
          <x v="179"/>
        </s>
        <s v="[Tareas].[Tareas].&amp;[{DFC5FD3D-C104-EC11-96FC-BC8385EBA4EC}]" c="SANT BERNAT" cp="2">
          <x v="2"/>
          <x v="180"/>
        </s>
        <s v="[Tareas].[Tareas].&amp;[{86C5FD3D-C104-EC11-96FC-BC8385EBA4EC}]" c="ELS CLOSOS" cp="2">
          <x v="2"/>
          <x v="181"/>
        </s>
        <s v="[Tareas].[Tareas].&amp;[{87C5FD3D-C104-EC11-96FC-BC8385EBA4EC}]" c="ELS CLOSOS" cp="2">
          <x v="2"/>
          <x v="182"/>
        </s>
        <s v="[Tareas].[Tareas].&amp;[{88C5FD3D-C104-EC11-96FC-BC8385EBA4EC}]" c="ELS CLOSOS" cp="2">
          <x v="2"/>
          <x v="183"/>
        </s>
        <s v="[Tareas].[Tareas].&amp;[{89C5FD3D-C104-EC11-96FC-BC8385EBA4EC}]" c="ELS CLOSOS" cp="2">
          <x v="2"/>
          <x v="184"/>
        </s>
        <s v="[Tareas].[Tareas].&amp;[{8AC5FD3D-C104-EC11-96FC-BC8385EBA4EC}]" c="ELS CLOSOS" cp="2">
          <x v="2"/>
          <x v="185"/>
        </s>
        <s v="[Tareas].[Tareas].&amp;[{8BC5FD3D-C104-EC11-96FC-BC8385EBA4EC}]" c="ELS CLOSOS" cp="2">
          <x v="2"/>
          <x v="186"/>
        </s>
        <s v="[Tareas].[Tareas].&amp;[{8CC5FD3D-C104-EC11-96FC-BC8385EBA4EC}]" c="ELS CLOSOS" cp="2">
          <x v="2"/>
          <x v="187"/>
        </s>
        <s v="[Tareas].[Tareas].&amp;[{8DC5FD3D-C104-EC11-96FC-BC8385EBA4EC}]" c="ELS CLOSOS" cp="2">
          <x v="2"/>
          <x v="188"/>
        </s>
        <s v="[Tareas].[Tareas].&amp;[{8EC5FD3D-C104-EC11-96FC-BC8385EBA4EC}]" c="ELS CLOSOS" cp="2">
          <x v="2"/>
          <x v="189"/>
        </s>
        <s v="[Tareas].[Tareas].&amp;[{8FC5FD3D-C104-EC11-96FC-BC8385EBA4EC}]" c="ELS CLOSOS" cp="2">
          <x v="2"/>
          <x v="190"/>
        </s>
        <s v="[Tareas].[Tareas].&amp;[{90C5FD3D-C104-EC11-96FC-BC8385EBA4EC}]" c="ELS CLOSOS" cp="2">
          <x v="2"/>
          <x v="191"/>
        </s>
        <s v="[Tareas].[Tareas].&amp;[{91C5FD3D-C104-EC11-96FC-BC8385EBA4EC}]" c="ELS CLOSOS" cp="2">
          <x v="2"/>
          <x v="192"/>
        </s>
        <s v="[Tareas].[Tareas].&amp;[{92C5FD3D-C104-EC11-96FC-BC8385EBA4EC}]" c="ELS CLOSOS" cp="2">
          <x v="2"/>
          <x v="193"/>
        </s>
        <s v="[Tareas].[Tareas].&amp;[{93C5FD3D-C104-EC11-96FC-BC8385EBA4EC}]" c="ELS CLOSOS" cp="2">
          <x v="2"/>
          <x v="194"/>
        </s>
        <s v="[Tareas].[Tareas].&amp;[{94C5FD3D-C104-EC11-96FC-BC8385EBA4EC}]" c="ELS CLOSOS" cp="2">
          <x v="2"/>
          <x v="195"/>
        </s>
        <s v="[Tareas].[Tareas].&amp;[{95C5FD3D-C104-EC11-96FC-BC8385EBA4EC}]" c="ELS CLOSOS" cp="2">
          <x v="2"/>
          <x v="196"/>
        </s>
        <s v="[Tareas].[Tareas].&amp;[{96C5FD3D-C104-EC11-96FC-BC8385EBA4EC}]" c="ELS CLOSOS" cp="2">
          <x v="2"/>
          <x v="197"/>
        </s>
        <s v="[Tareas].[Tareas].&amp;[{97C5FD3D-C104-EC11-96FC-BC8385EBA4EC}]" c="ELS CLOSOS" cp="2">
          <x v="2"/>
          <x v="198"/>
        </s>
        <s v="[Tareas].[Tareas].&amp;[{98C5FD3D-C104-EC11-96FC-BC8385EBA4EC}]" c="ELS CLOSOS" cp="2">
          <x v="2"/>
          <x v="199"/>
        </s>
        <s v="[Tareas].[Tareas].&amp;[{99C5FD3D-C104-EC11-96FC-BC8385EBA4EC}]" c="ELS CLOSOS" cp="2">
          <x v="2"/>
          <x v="200"/>
        </s>
        <s v="[Tareas].[Tareas].&amp;[{9AC5FD3D-C104-EC11-96FC-BC8385EBA4EC}]" c="POLÍGON CAN VINYALS" cp="2">
          <x v="2"/>
          <x v="201"/>
        </s>
        <s v="[Tareas].[Tareas].&amp;[{9BC5FD3D-C104-EC11-96FC-BC8385EBA4EC}]" c="OASIS" cp="2">
          <x v="2"/>
          <x v="202"/>
        </s>
        <s v="[Tareas].[Tareas].&amp;[{9CC5FD3D-C104-EC11-96FC-BC8385EBA4EC}]" c="OASIS" cp="2">
          <x v="2"/>
          <x v="203"/>
        </s>
        <s v="[Tareas].[Tareas].&amp;[{9DC5FD3D-C104-EC11-96FC-BC8385EBA4EC}]" c="OASIS" cp="2">
          <x v="2"/>
          <x v="204"/>
        </s>
        <s v="[Tareas].[Tareas].&amp;[{9EC5FD3D-C104-EC11-96FC-BC8385EBA4EC}]" c="Fi dels treballs de poda" cp="2">
          <x v="2"/>
          <x v="205"/>
        </s>
      </sharedItems>
      <mpMap v="3"/>
      <mpMap v="4"/>
    </cacheField>
    <cacheField name="[Tareas].[Tareas].[Tareas]" caption="Tareas" propertyName="Tareas" numFmtId="0" hierarchy="2" level="32767" memberPropertyField="1">
      <sharedItems containsBlank="1" count="3">
        <m/>
        <s v="Plan de treball3"/>
        <s v="Pla de treball poda 2021"/>
      </sharedItems>
    </cacheField>
    <cacheField name="[Tareas].[Tareas].[TaskID]" caption="TaskID" propertyName="TaskID" numFmtId="0" hierarchy="2" level="32767" memberPropertyField="1">
      <sharedItems count="206">
        <s v="0"/>
        <s v="1"/>
        <s v="2"/>
        <s v="3"/>
        <s v="4"/>
        <s v="5"/>
        <s v="6"/>
        <s v="7"/>
        <s v="8"/>
        <s v="9"/>
        <s v="10"/>
        <s v="11"/>
        <s v="12"/>
        <s v="13"/>
        <s v="14"/>
        <s v="15"/>
        <s v="16"/>
        <s v="17"/>
        <s v="18"/>
        <s v="19"/>
        <s v="20"/>
        <s v="21"/>
        <s v="22"/>
        <s v="23"/>
        <s v="24"/>
        <s v="25"/>
        <s v="26"/>
        <s v="27"/>
        <s v="28"/>
        <s v="29"/>
        <s v="30"/>
        <s v="31"/>
        <s v="32"/>
        <s v="33"/>
        <s v="34"/>
        <s v="35"/>
        <s v="36"/>
        <s v="37"/>
        <s v="38"/>
        <s v="39"/>
        <s v="40"/>
        <s v="41"/>
        <s v="42"/>
        <s v="43"/>
        <s v="44"/>
        <s v="45"/>
        <s v="46"/>
        <s v="47"/>
        <s v="48"/>
        <s v="49"/>
        <s v="50"/>
        <s v="51"/>
        <s v="52"/>
        <s v="53"/>
        <s v="54"/>
        <s v="55"/>
        <s v="56"/>
        <s v="57"/>
        <s v="58"/>
        <s v="59"/>
        <s v="60"/>
        <s v="61"/>
        <s v="62"/>
        <s v="63"/>
        <s v="64"/>
        <s v="65"/>
        <s v="66"/>
        <s v="67"/>
        <s v="68"/>
        <s v="69"/>
        <s v="70"/>
        <s v="71"/>
        <s v="72"/>
        <s v="73"/>
        <s v="74"/>
        <s v="75"/>
        <s v="76"/>
        <s v="77"/>
        <s v="78"/>
        <s v="79"/>
        <s v="80"/>
        <s v="81"/>
        <s v="82"/>
        <s v="83"/>
        <s v="84"/>
        <s v="85"/>
        <s v="86"/>
        <s v="87"/>
        <s v="88"/>
        <s v="89"/>
        <s v="90"/>
        <s v="91"/>
        <s v="92"/>
        <s v="93"/>
        <s v="94"/>
        <s v="95"/>
        <s v="96"/>
        <s v="97"/>
        <s v="98"/>
        <s v="99"/>
        <s v="100"/>
        <s v="101"/>
        <s v="102"/>
        <s v="103"/>
        <s v="104"/>
        <s v="105"/>
        <s v="106"/>
        <s v="107"/>
        <s v="108"/>
        <s v="109"/>
        <s v="110"/>
        <s v="111"/>
        <s v="112"/>
        <s v="113"/>
        <s v="114"/>
        <s v="115"/>
        <s v="116"/>
        <s v="117"/>
        <s v="118"/>
        <s v="119"/>
        <s v="120"/>
        <s v="121"/>
        <s v="122"/>
        <s v="123"/>
        <s v="124"/>
        <s v="125"/>
        <s v="126"/>
        <s v="127"/>
        <s v="128"/>
        <s v="129"/>
        <s v="130"/>
        <s v="131"/>
        <s v="132"/>
        <s v="133"/>
        <s v="134"/>
        <s v="135"/>
        <s v="136"/>
        <s v="137"/>
        <s v="138"/>
        <s v="139"/>
        <s v="140"/>
        <s v="141"/>
        <s v="142"/>
        <s v="143"/>
        <s v="144"/>
        <s v="145"/>
        <s v="146"/>
        <s v="147"/>
        <s v="148"/>
        <s v="149"/>
        <s v="150"/>
        <s v="151"/>
        <s v="152"/>
        <s v="153"/>
        <s v="154"/>
        <s v="155"/>
        <s v="156"/>
        <s v="157"/>
        <s v="158"/>
        <s v="159"/>
        <s v="160"/>
        <s v="161"/>
        <s v="162"/>
        <s v="163"/>
        <s v="164"/>
        <s v="165"/>
        <s v="166"/>
        <s v="167"/>
        <s v="168"/>
        <s v="169"/>
        <s v="170"/>
        <s v="171"/>
        <s v="172"/>
        <s v="173"/>
        <s v="174"/>
        <s v="175"/>
        <s v="176"/>
        <s v="177"/>
        <s v="178"/>
        <s v="179"/>
        <s v="180"/>
        <s v="181"/>
        <s v="182"/>
        <s v="183"/>
        <s v="184"/>
        <s v="185"/>
        <s v="186"/>
        <s v="187"/>
        <s v="188"/>
        <s v="189"/>
        <s v="190"/>
        <s v="191"/>
        <s v="192"/>
        <s v="193"/>
        <s v="194"/>
        <s v="195"/>
        <s v="196"/>
        <s v="197"/>
        <s v="198"/>
        <s v="199"/>
        <s v="200"/>
        <s v="201"/>
        <s v="202"/>
        <s v="203"/>
        <s v="204"/>
        <s v="205"/>
      </sharedItems>
    </cacheField>
    <cacheField name="[Measures].[Costo]" caption="Costo" numFmtId="0" hierarchy="11" level="32767"/>
    <cacheField name="[Hora].[Semanal].[Año]" caption="Año" numFmtId="0" hierarchy="1" level="1">
      <sharedItems count="2">
        <s v="[Hora].[Semanal].[Año].&amp;[2021]" c="2021"/>
        <s v="[Hora].[Semanal].[Año].&amp;[2022]" c="2022"/>
      </sharedItems>
    </cacheField>
    <cacheField name="[Hora].[Semanal].[Trimestre]" caption="Trimestre" numFmtId="0" hierarchy="1" level="2">
      <sharedItems count="2">
        <s v="[Hora].[Semanal].[Año].&amp;[2021].&amp;[T4]" c="T4"/>
        <s v="[Hora].[Semanal].[Año].&amp;[2022].&amp;[T1]" c="T1"/>
      </sharedItems>
    </cacheField>
    <cacheField name="[Hora].[Semanal].[Semana]" caption="Semana" numFmtId="0" hierarchy="1" level="3">
      <sharedItems count="22">
        <s v="[Hora].[Semanal].[Año].&amp;[2021].&amp;[T4].&amp;[0]" c="Semana 43"/>
        <s v="[Hora].[Semanal].[Año].&amp;[2021].&amp;[T4].&amp;[1]" c="Semana 44"/>
        <s v="[Hora].[Semanal].[Año].&amp;[2021].&amp;[T4].&amp;[2]" c="Semana 45"/>
        <s v="[Hora].[Semanal].[Año].&amp;[2021].&amp;[T4].&amp;[3]" c="Semana 46"/>
        <s v="[Hora].[Semanal].[Año].&amp;[2021].&amp;[T4].&amp;[4]" c="Semana 47"/>
        <s v="[Hora].[Semanal].[Año].&amp;[2021].&amp;[T4].&amp;[5]" c="Semana 48"/>
        <s v="[Hora].[Semanal].[Año].&amp;[2021].&amp;[T4].&amp;[6]" c="Semana 49"/>
        <s v="[Hora].[Semanal].[Año].&amp;[2021].&amp;[T4].&amp;[7]" c="Semana 50"/>
        <s v="[Hora].[Semanal].[Año].&amp;[2021].&amp;[T4].&amp;[8]" c="Semana 51"/>
        <s v="[Hora].[Semanal].[Año].&amp;[2021].&amp;[T4].&amp;[9]" c="Semana 52"/>
        <s v="[Hora].[Semanal].[Año].&amp;[2022].&amp;[T1].&amp;[9]" c="Semana 52"/>
        <s v="[Hora].[Semanal].[Año].&amp;[2022].&amp;[T1].&amp;[10]" c="Semana 1"/>
        <s v="[Hora].[Semanal].[Año].&amp;[2022].&amp;[T1].&amp;[11]" c="Semana 2"/>
        <s v="[Hora].[Semanal].[Año].&amp;[2022].&amp;[T1].&amp;[12]" c="Semana 3"/>
        <s v="[Hora].[Semanal].[Año].&amp;[2022].&amp;[T1].&amp;[13]" c="Semana 4"/>
        <s v="[Hora].[Semanal].[Año].&amp;[2022].&amp;[T1].&amp;[14]" c="Semana 5"/>
        <s v="[Hora].[Semanal].[Año].&amp;[2022].&amp;[T1].&amp;[15]" c="Semana 6"/>
        <s v="[Hora].[Semanal].[Año].&amp;[2022].&amp;[T1].&amp;[16]" c="Semana 7"/>
        <s v="[Hora].[Semanal].[Año].&amp;[2022].&amp;[T1].&amp;[17]" c="Semana 8"/>
        <s v="[Hora].[Semanal].[Año].&amp;[2022].&amp;[T1].&amp;[18]" c="Semana 9"/>
        <s v="[Hora].[Semanal].[Año].&amp;[2022].&amp;[T1].&amp;[19]" c="Semana 10"/>
        <s v="[Hora].[Semanal].[Año].&amp;[2022].&amp;[T1].&amp;[20]" c="Semana 11"/>
      </sharedItems>
    </cacheField>
    <cacheField name="[Hora].[Semanal].[Día]" caption="Día" numFmtId="0" hierarchy="1" level="4">
      <sharedItems count="145">
        <s v="[Hora].[Semanal].[Año].&amp;[2021].&amp;[T4].&amp;[0].&amp;[10/25/2021]" c="25"/>
        <s v="[Hora].[Semanal].[Año].&amp;[2021].&amp;[T4].&amp;[0].&amp;[10/26/2021]" c="26"/>
        <s v="[Hora].[Semanal].[Año].&amp;[2021].&amp;[T4].&amp;[0].&amp;[10/27/2021]" c="27"/>
        <s v="[Hora].[Semanal].[Año].&amp;[2021].&amp;[T4].&amp;[0].&amp;[10/28/2021]" c="28"/>
        <s v="[Hora].[Semanal].[Año].&amp;[2021].&amp;[T4].&amp;[0].&amp;[10/29/2021]" c="29"/>
        <s v="[Hora].[Semanal].[Año].&amp;[2021].&amp;[T4].&amp;[0].&amp;[10/30/2021]" c="30"/>
        <s v="[Hora].[Semanal].[Año].&amp;[2021].&amp;[T4].&amp;[0].&amp;[10/31/2021]" c="31"/>
        <s v="[Hora].[Semanal].[Año].&amp;[2021].&amp;[T4].&amp;[1].&amp;[11/1/2021]" c="1"/>
        <s v="[Hora].[Semanal].[Año].&amp;[2021].&amp;[T4].&amp;[1].&amp;[11/2/2021]" c="2"/>
        <s v="[Hora].[Semanal].[Año].&amp;[2021].&amp;[T4].&amp;[1].&amp;[11/3/2021]" c="3"/>
        <s v="[Hora].[Semanal].[Año].&amp;[2021].&amp;[T4].&amp;[1].&amp;[11/4/2021]" c="4"/>
        <s v="[Hora].[Semanal].[Año].&amp;[2021].&amp;[T4].&amp;[1].&amp;[11/5/2021]" c="5"/>
        <s v="[Hora].[Semanal].[Año].&amp;[2021].&amp;[T4].&amp;[1].&amp;[11/6/2021]" c="6"/>
        <s v="[Hora].[Semanal].[Año].&amp;[2021].&amp;[T4].&amp;[1].&amp;[11/7/2021]" c="7"/>
        <s v="[Hora].[Semanal].[Año].&amp;[2021].&amp;[T4].&amp;[2].&amp;[11/8/2021]" c="8"/>
        <s v="[Hora].[Semanal].[Año].&amp;[2021].&amp;[T4].&amp;[2].&amp;[11/9/2021]" c="9"/>
        <s v="[Hora].[Semanal].[Año].&amp;[2021].&amp;[T4].&amp;[2].&amp;[11/10/2021]" c="10"/>
        <s v="[Hora].[Semanal].[Año].&amp;[2021].&amp;[T4].&amp;[2].&amp;[11/11/2021]" c="11"/>
        <s v="[Hora].[Semanal].[Año].&amp;[2021].&amp;[T4].&amp;[2].&amp;[11/12/2021]" c="12"/>
        <s v="[Hora].[Semanal].[Año].&amp;[2021].&amp;[T4].&amp;[2].&amp;[11/13/2021]" c="13"/>
        <s v="[Hora].[Semanal].[Año].&amp;[2021].&amp;[T4].&amp;[2].&amp;[11/14/2021]" c="14"/>
        <s v="[Hora].[Semanal].[Año].&amp;[2021].&amp;[T4].&amp;[3].&amp;[11/15/2021]" c="15"/>
        <s v="[Hora].[Semanal].[Año].&amp;[2021].&amp;[T4].&amp;[3].&amp;[11/16/2021]" c="16"/>
        <s v="[Hora].[Semanal].[Año].&amp;[2021].&amp;[T4].&amp;[3].&amp;[11/17/2021]" c="17"/>
        <s v="[Hora].[Semanal].[Año].&amp;[2021].&amp;[T4].&amp;[3].&amp;[11/18/2021]" c="18"/>
        <s v="[Hora].[Semanal].[Año].&amp;[2021].&amp;[T4].&amp;[3].&amp;[11/19/2021]" c="19"/>
        <s v="[Hora].[Semanal].[Año].&amp;[2021].&amp;[T4].&amp;[3].&amp;[11/20/2021]" c="20"/>
        <s v="[Hora].[Semanal].[Año].&amp;[2021].&amp;[T4].&amp;[3].&amp;[11/21/2021]" c="21"/>
        <s v="[Hora].[Semanal].[Año].&amp;[2021].&amp;[T4].&amp;[4].&amp;[11/22/2021]" c="22"/>
        <s v="[Hora].[Semanal].[Año].&amp;[2021].&amp;[T4].&amp;[4].&amp;[11/23/2021]" c="23"/>
        <s v="[Hora].[Semanal].[Año].&amp;[2021].&amp;[T4].&amp;[4].&amp;[11/24/2021]" c="24"/>
        <s v="[Hora].[Semanal].[Año].&amp;[2021].&amp;[T4].&amp;[4].&amp;[11/25/2021]" c="25"/>
        <s v="[Hora].[Semanal].[Año].&amp;[2021].&amp;[T4].&amp;[4].&amp;[11/26/2021]" c="26"/>
        <s v="[Hora].[Semanal].[Año].&amp;[2021].&amp;[T4].&amp;[4].&amp;[11/27/2021]" c="27"/>
        <s v="[Hora].[Semanal].[Año].&amp;[2021].&amp;[T4].&amp;[4].&amp;[11/28/2021]" c="28"/>
        <s v="[Hora].[Semanal].[Año].&amp;[2021].&amp;[T4].&amp;[5].&amp;[11/29/2021]" c="29"/>
        <s v="[Hora].[Semanal].[Año].&amp;[2021].&amp;[T4].&amp;[5].&amp;[11/30/2021]" c="30"/>
        <s v="[Hora].[Semanal].[Año].&amp;[2021].&amp;[T4].&amp;[5].&amp;[12/1/2021]" c="1"/>
        <s v="[Hora].[Semanal].[Año].&amp;[2021].&amp;[T4].&amp;[5].&amp;[12/2/2021]" c="2"/>
        <s v="[Hora].[Semanal].[Año].&amp;[2021].&amp;[T4].&amp;[5].&amp;[12/3/2021]" c="3"/>
        <s v="[Hora].[Semanal].[Año].&amp;[2021].&amp;[T4].&amp;[5].&amp;[12/4/2021]" c="4"/>
        <s v="[Hora].[Semanal].[Año].&amp;[2021].&amp;[T4].&amp;[5].&amp;[12/5/2021]" c="5"/>
        <s v="[Hora].[Semanal].[Año].&amp;[2021].&amp;[T4].&amp;[6].&amp;[12/6/2021]" c="6"/>
        <s v="[Hora].[Semanal].[Año].&amp;[2021].&amp;[T4].&amp;[6].&amp;[12/7/2021]" c="7"/>
        <s v="[Hora].[Semanal].[Año].&amp;[2021].&amp;[T4].&amp;[6].&amp;[12/8/2021]" c="8"/>
        <s v="[Hora].[Semanal].[Año].&amp;[2021].&amp;[T4].&amp;[6].&amp;[12/9/2021]" c="9"/>
        <s v="[Hora].[Semanal].[Año].&amp;[2021].&amp;[T4].&amp;[6].&amp;[12/10/2021]" c="10"/>
        <s v="[Hora].[Semanal].[Año].&amp;[2021].&amp;[T4].&amp;[6].&amp;[12/11/2021]" c="11"/>
        <s v="[Hora].[Semanal].[Año].&amp;[2021].&amp;[T4].&amp;[6].&amp;[12/12/2021]" c="12"/>
        <s v="[Hora].[Semanal].[Año].&amp;[2021].&amp;[T4].&amp;[7].&amp;[12/13/2021]" c="13"/>
        <s v="[Hora].[Semanal].[Año].&amp;[2021].&amp;[T4].&amp;[7].&amp;[12/14/2021]" c="14"/>
        <s v="[Hora].[Semanal].[Año].&amp;[2021].&amp;[T4].&amp;[7].&amp;[12/15/2021]" c="15"/>
        <s v="[Hora].[Semanal].[Año].&amp;[2021].&amp;[T4].&amp;[7].&amp;[12/16/2021]" c="16"/>
        <s v="[Hora].[Semanal].[Año].&amp;[2021].&amp;[T4].&amp;[7].&amp;[12/17/2021]" c="17"/>
        <s v="[Hora].[Semanal].[Año].&amp;[2021].&amp;[T4].&amp;[7].&amp;[12/18/2021]" c="18"/>
        <s v="[Hora].[Semanal].[Año].&amp;[2021].&amp;[T4].&amp;[7].&amp;[12/19/2021]" c="19"/>
        <s v="[Hora].[Semanal].[Año].&amp;[2021].&amp;[T4].&amp;[8].&amp;[12/20/2021]" c="20"/>
        <s v="[Hora].[Semanal].[Año].&amp;[2021].&amp;[T4].&amp;[8].&amp;[12/21/2021]" c="21"/>
        <s v="[Hora].[Semanal].[Año].&amp;[2021].&amp;[T4].&amp;[8].&amp;[12/22/2021]" c="22"/>
        <s v="[Hora].[Semanal].[Año].&amp;[2021].&amp;[T4].&amp;[8].&amp;[12/23/2021]" c="23"/>
        <s v="[Hora].[Semanal].[Año].&amp;[2021].&amp;[T4].&amp;[8].&amp;[12/24/2021]" c="24"/>
        <s v="[Hora].[Semanal].[Año].&amp;[2021].&amp;[T4].&amp;[8].&amp;[12/25/2021]" c="25"/>
        <s v="[Hora].[Semanal].[Año].&amp;[2021].&amp;[T4].&amp;[8].&amp;[12/26/2021]" c="26"/>
        <s v="[Hora].[Semanal].[Año].&amp;[2021].&amp;[T4].&amp;[9].&amp;[12/27/2021]" c="27"/>
        <s v="[Hora].[Semanal].[Año].&amp;[2021].&amp;[T4].&amp;[9].&amp;[12/28/2021]" c="28"/>
        <s v="[Hora].[Semanal].[Año].&amp;[2021].&amp;[T4].&amp;[9].&amp;[12/29/2021]" c="29"/>
        <s v="[Hora].[Semanal].[Año].&amp;[2021].&amp;[T4].&amp;[9].&amp;[12/30/2021]" c="30"/>
        <s v="[Hora].[Semanal].[Año].&amp;[2021].&amp;[T4].&amp;[9].&amp;[12/31/2021]" c="31"/>
        <s v="[Hora].[Semanal].[Año].&amp;[2022].&amp;[T1].&amp;[9].&amp;[1/1/2022]" c="1"/>
        <s v="[Hora].[Semanal].[Año].&amp;[2022].&amp;[T1].&amp;[9].&amp;[1/2/2022]" c="2"/>
        <s v="[Hora].[Semanal].[Año].&amp;[2022].&amp;[T1].&amp;[10].&amp;[1/3/2022]" c="3"/>
        <s v="[Hora].[Semanal].[Año].&amp;[2022].&amp;[T1].&amp;[10].&amp;[1/4/2022]" c="4"/>
        <s v="[Hora].[Semanal].[Año].&amp;[2022].&amp;[T1].&amp;[10].&amp;[1/5/2022]" c="5"/>
        <s v="[Hora].[Semanal].[Año].&amp;[2022].&amp;[T1].&amp;[10].&amp;[1/6/2022]" c="6"/>
        <s v="[Hora].[Semanal].[Año].&amp;[2022].&amp;[T1].&amp;[10].&amp;[1/7/2022]" c="7"/>
        <s v="[Hora].[Semanal].[Año].&amp;[2022].&amp;[T1].&amp;[10].&amp;[1/8/2022]" c="8"/>
        <s v="[Hora].[Semanal].[Año].&amp;[2022].&amp;[T1].&amp;[10].&amp;[1/9/2022]" c="9"/>
        <s v="[Hora].[Semanal].[Año].&amp;[2022].&amp;[T1].&amp;[11].&amp;[1/10/2022]" c="10"/>
        <s v="[Hora].[Semanal].[Año].&amp;[2022].&amp;[T1].&amp;[11].&amp;[1/11/2022]" c="11"/>
        <s v="[Hora].[Semanal].[Año].&amp;[2022].&amp;[T1].&amp;[11].&amp;[1/12/2022]" c="12"/>
        <s v="[Hora].[Semanal].[Año].&amp;[2022].&amp;[T1].&amp;[11].&amp;[1/13/2022]" c="13"/>
        <s v="[Hora].[Semanal].[Año].&amp;[2022].&amp;[T1].&amp;[11].&amp;[1/14/2022]" c="14"/>
        <s v="[Hora].[Semanal].[Año].&amp;[2022].&amp;[T1].&amp;[11].&amp;[1/15/2022]" c="15"/>
        <s v="[Hora].[Semanal].[Año].&amp;[2022].&amp;[T1].&amp;[11].&amp;[1/16/2022]" c="16"/>
        <s v="[Hora].[Semanal].[Año].&amp;[2022].&amp;[T1].&amp;[12].&amp;[1/17/2022]" c="17"/>
        <s v="[Hora].[Semanal].[Año].&amp;[2022].&amp;[T1].&amp;[12].&amp;[1/18/2022]" c="18"/>
        <s v="[Hora].[Semanal].[Año].&amp;[2022].&amp;[T1].&amp;[12].&amp;[1/19/2022]" c="19"/>
        <s v="[Hora].[Semanal].[Año].&amp;[2022].&amp;[T1].&amp;[12].&amp;[1/20/2022]" c="20"/>
        <s v="[Hora].[Semanal].[Año].&amp;[2022].&amp;[T1].&amp;[12].&amp;[1/21/2022]" c="21"/>
        <s v="[Hora].[Semanal].[Año].&amp;[2022].&amp;[T1].&amp;[12].&amp;[1/22/2022]" c="22"/>
        <s v="[Hora].[Semanal].[Año].&amp;[2022].&amp;[T1].&amp;[12].&amp;[1/23/2022]" c="23"/>
        <s v="[Hora].[Semanal].[Año].&amp;[2022].&amp;[T1].&amp;[13].&amp;[1/24/2022]" c="24"/>
        <s v="[Hora].[Semanal].[Año].&amp;[2022].&amp;[T1].&amp;[13].&amp;[1/25/2022]" c="25"/>
        <s v="[Hora].[Semanal].[Año].&amp;[2022].&amp;[T1].&amp;[13].&amp;[1/26/2022]" c="26"/>
        <s v="[Hora].[Semanal].[Año].&amp;[2022].&amp;[T1].&amp;[13].&amp;[1/27/2022]" c="27"/>
        <s v="[Hora].[Semanal].[Año].&amp;[2022].&amp;[T1].&amp;[13].&amp;[1/28/2022]" c="28"/>
        <s v="[Hora].[Semanal].[Año].&amp;[2022].&amp;[T1].&amp;[13].&amp;[1/29/2022]" c="29"/>
        <s v="[Hora].[Semanal].[Año].&amp;[2022].&amp;[T1].&amp;[13].&amp;[1/30/2022]" c="30"/>
        <s v="[Hora].[Semanal].[Año].&amp;[2022].&amp;[T1].&amp;[14].&amp;[1/31/2022]" c="31"/>
        <s v="[Hora].[Semanal].[Año].&amp;[2022].&amp;[T1].&amp;[14].&amp;[2/1/2022]" c="1"/>
        <s v="[Hora].[Semanal].[Año].&amp;[2022].&amp;[T1].&amp;[14].&amp;[2/2/2022]" c="2"/>
        <s v="[Hora].[Semanal].[Año].&amp;[2022].&amp;[T1].&amp;[14].&amp;[2/3/2022]" c="3"/>
        <s v="[Hora].[Semanal].[Año].&amp;[2022].&amp;[T1].&amp;[14].&amp;[2/4/2022]" c="4"/>
        <s v="[Hora].[Semanal].[Año].&amp;[2022].&amp;[T1].&amp;[14].&amp;[2/5/2022]" c="5"/>
        <s v="[Hora].[Semanal].[Año].&amp;[2022].&amp;[T1].&amp;[14].&amp;[2/6/2022]" c="6"/>
        <s v="[Hora].[Semanal].[Año].&amp;[2022].&amp;[T1].&amp;[15].&amp;[2/7/2022]" c="7"/>
        <s v="[Hora].[Semanal].[Año].&amp;[2022].&amp;[T1].&amp;[15].&amp;[2/8/2022]" c="8"/>
        <s v="[Hora].[Semanal].[Año].&amp;[2022].&amp;[T1].&amp;[15].&amp;[2/9/2022]" c="9"/>
        <s v="[Hora].[Semanal].[Año].&amp;[2022].&amp;[T1].&amp;[15].&amp;[2/10/2022]" c="10"/>
        <s v="[Hora].[Semanal].[Año].&amp;[2022].&amp;[T1].&amp;[15].&amp;[2/11/2022]" c="11"/>
        <s v="[Hora].[Semanal].[Año].&amp;[2022].&amp;[T1].&amp;[15].&amp;[2/12/2022]" c="12"/>
        <s v="[Hora].[Semanal].[Año].&amp;[2022].&amp;[T1].&amp;[15].&amp;[2/13/2022]" c="13"/>
        <s v="[Hora].[Semanal].[Año].&amp;[2022].&amp;[T1].&amp;[16].&amp;[2/14/2022]" c="14"/>
        <s v="[Hora].[Semanal].[Año].&amp;[2022].&amp;[T1].&amp;[16].&amp;[2/15/2022]" c="15"/>
        <s v="[Hora].[Semanal].[Año].&amp;[2022].&amp;[T1].&amp;[16].&amp;[2/16/2022]" c="16"/>
        <s v="[Hora].[Semanal].[Año].&amp;[2022].&amp;[T1].&amp;[16].&amp;[2/17/2022]" c="17"/>
        <s v="[Hora].[Semanal].[Año].&amp;[2022].&amp;[T1].&amp;[16].&amp;[2/18/2022]" c="18"/>
        <s v="[Hora].[Semanal].[Año].&amp;[2022].&amp;[T1].&amp;[16].&amp;[2/19/2022]" c="19"/>
        <s v="[Hora].[Semanal].[Año].&amp;[2022].&amp;[T1].&amp;[16].&amp;[2/20/2022]" c="20"/>
        <s v="[Hora].[Semanal].[Año].&amp;[2022].&amp;[T1].&amp;[17].&amp;[2/21/2022]" c="21"/>
        <s v="[Hora].[Semanal].[Año].&amp;[2022].&amp;[T1].&amp;[17].&amp;[2/22/2022]" c="22"/>
        <s v="[Hora].[Semanal].[Año].&amp;[2022].&amp;[T1].&amp;[17].&amp;[2/23/2022]" c="23"/>
        <s v="[Hora].[Semanal].[Año].&amp;[2022].&amp;[T1].&amp;[17].&amp;[2/24/2022]" c="24"/>
        <s v="[Hora].[Semanal].[Año].&amp;[2022].&amp;[T1].&amp;[17].&amp;[2/25/2022]" c="25"/>
        <s v="[Hora].[Semanal].[Año].&amp;[2022].&amp;[T1].&amp;[17].&amp;[2/26/2022]" c="26"/>
        <s v="[Hora].[Semanal].[Año].&amp;[2022].&amp;[T1].&amp;[17].&amp;[2/27/2022]" c="27"/>
        <s v="[Hora].[Semanal].[Año].&amp;[2022].&amp;[T1].&amp;[18].&amp;[2/28/2022]" c="28"/>
        <s v="[Hora].[Semanal].[Año].&amp;[2022].&amp;[T1].&amp;[18].&amp;[3/1/2022]" c="1"/>
        <s v="[Hora].[Semanal].[Año].&amp;[2022].&amp;[T1].&amp;[18].&amp;[3/2/2022]" c="2"/>
        <s v="[Hora].[Semanal].[Año].&amp;[2022].&amp;[T1].&amp;[18].&amp;[3/3/2022]" c="3"/>
        <s v="[Hora].[Semanal].[Año].&amp;[2022].&amp;[T1].&amp;[18].&amp;[3/4/2022]" c="4"/>
        <s v="[Hora].[Semanal].[Año].&amp;[2022].&amp;[T1].&amp;[18].&amp;[3/5/2022]" c="5"/>
        <s v="[Hora].[Semanal].[Año].&amp;[2022].&amp;[T1].&amp;[18].&amp;[3/6/2022]" c="6"/>
        <s v="[Hora].[Semanal].[Año].&amp;[2022].&amp;[T1].&amp;[19].&amp;[3/7/2022]" c="7"/>
        <s v="[Hora].[Semanal].[Año].&amp;[2022].&amp;[T1].&amp;[19].&amp;[3/8/2022]" c="8"/>
        <s v="[Hora].[Semanal].[Año].&amp;[2022].&amp;[T1].&amp;[19].&amp;[3/9/2022]" c="9"/>
        <s v="[Hora].[Semanal].[Año].&amp;[2022].&amp;[T1].&amp;[19].&amp;[3/10/2022]" c="10"/>
        <s v="[Hora].[Semanal].[Año].&amp;[2022].&amp;[T1].&amp;[19].&amp;[3/11/2022]" c="11"/>
        <s v="[Hora].[Semanal].[Año].&amp;[2022].&amp;[T1].&amp;[19].&amp;[3/12/2022]" c="12"/>
        <s v="[Hora].[Semanal].[Año].&amp;[2022].&amp;[T1].&amp;[19].&amp;[3/13/2022]" c="13"/>
        <s v="[Hora].[Semanal].[Año].&amp;[2022].&amp;[T1].&amp;[20].&amp;[3/14/2022]" c="14"/>
        <s v="[Hora].[Semanal].[Año].&amp;[2022].&amp;[T1].&amp;[20].&amp;[3/15/2022]" c="15"/>
        <s v="[Hora].[Semanal].[Año].&amp;[2022].&amp;[T1].&amp;[20].&amp;[3/16/2022]" c="16"/>
        <s v="[Hora].[Semanal].[Año].&amp;[2022].&amp;[T1].&amp;[20].&amp;[3/17/2022]" c="17"/>
        <s v="[Hora].[Semanal].[Año].&amp;[2022].&amp;[T1].&amp;[20].&amp;[3/18/2022]" c="18"/>
      </sharedItems>
    </cacheField>
  </cacheFields>
  <cacheHierarchies count="12">
    <cacheHierarchy uniqueName="[Hora].[Mensual]" caption="Mensual" time="1" defaultMemberUniqueName="[Hora].[Mensual].[Todos]" allUniqueName="[Hora].[Mensual].[Todos]" dimensionUniqueName="[Hora]" displayFolder="" count="0" unbalanced="0"/>
    <cacheHierarchy uniqueName="[Hora].[Semanal]" caption="Semanal" time="1" defaultMemberUniqueName="[Hora].[Semanal].[Todos]" allUniqueName="[Hora].[Semanal].[Todos]" dimensionUniqueName="[Hora]" displayFolder="" count="5" unbalanced="0">
      <fieldsUsage count="5">
        <fieldUsage x="-1"/>
        <fieldUsage x="6"/>
        <fieldUsage x="7"/>
        <fieldUsage x="8"/>
        <fieldUsage x="9"/>
      </fieldsUsage>
    </cacheHierarchy>
    <cacheHierarchy uniqueName="[Tareas].[Tareas]" caption="Tareas" defaultMemberUniqueName="[Tareas].[Tareas].[Todos]" allUniqueName="[Tareas].[Tareas].[Todos]" dimensionUniqueName="[Tareas]" displayFolder="" count="4" unbalanced="1">
      <fieldsUsage count="4">
        <fieldUsage x="-1"/>
        <fieldUsage x="0"/>
        <fieldUsage x="1"/>
        <fieldUsage x="2"/>
      </fieldsUsage>
    </cacheHierarchy>
    <cacheHierarchy uniqueName="[Hora].[TIME_ID]" caption="TIME_ID" attribute="1" time="1" defaultMemberUniqueName="[Hora].[TIME_ID].[Todos]" allUniqueName="[Hora].[TIME_ID].[Todos]" dimensionUniqueName="[Hora]" displayFolder="" count="0" unbalanced="0" hidden="1"/>
    <cacheHierarchy uniqueName="[Hora].[TimeByDay]" caption="TimeByDay" attribute="1" time="1" keyAttribute="1" defaultMemberUniqueName="[Hora].[TimeByDay].[Todos]" allUniqueName="[Hora].[TimeByDay].[Todos]" dimensionUniqueName="[Hora]" displayFolder="" count="0" memberValueDatatype="130" unbalanced="0" hidden="1"/>
    <cacheHierarchy uniqueName="[Hora].[TimeNumericalMonthOfTheYear]" caption="TimeNumericalMonthOfTheYear" attribute="1" time="1" defaultMemberUniqueName="[Hora].[TimeNumericalMonthOfTheYear].[Todos]" allUniqueName="[Hora].[TimeNumericalMonthOfTheYear].[Todos]" dimensionUniqueName="[Hora]" displayFolder="" count="0" unbalanced="0" hidden="1"/>
    <cacheHierarchy uniqueName="[Hora].[TimeNumericalWeekOfTheYear]" caption="TimeNumericalWeekOfTheYear" attribute="1" time="1" defaultMemberUniqueName="[Hora].[TimeNumericalWeekOfTheYear].[Todos]" allUniqueName="[Hora].[TimeNumericalWeekOfTheYear].[Todos]" dimensionUniqueName="[Hora]" displayFolder="" count="0" unbalanced="0" hidden="1"/>
    <cacheHierarchy uniqueName="[Hora].[TimeQuarter]" caption="TimeQuarter" attribute="1" time="1" defaultMemberUniqueName="[Hora].[TimeQuarter].[Todos]" allUniqueName="[Hora].[TimeQuarter].[Todos]" dimensionUniqueName="[Hora]" displayFolder="" count="0" unbalanced="0" hidden="1"/>
    <cacheHierarchy uniqueName="[Hora].[TimeYear]" caption="TimeYear" attribute="1" time="1" defaultMemberUniqueName="[Hora].[TimeYear].[Todos]" allUniqueName="[Hora].[TimeYear].[Todos]" dimensionUniqueName="[Hora]" displayFolder="" count="0" unbalanced="0" hidden="1"/>
    <cacheHierarchy uniqueName="[Tareas].[TaskID]" caption="TaskID" attribute="1" defaultMemberUniqueName="[Tareas].[TaskID].[Todos]" allUniqueName="[Tareas].[TaskID].[Todos]" dimensionUniqueName="[Tareas]" displayFolder="" count="0" unbalanced="0" hidden="1"/>
    <cacheHierarchy uniqueName="[Tareas].[TaskUID]" caption="TaskUID" attribute="1" keyAttribute="1" defaultMemberUniqueName="[Tareas].[TaskUID].[Todos]" allUniqueName="[Tareas].[TaskUID].[Todos]" dimensionUniqueName="[Tareas]" displayFolder="" count="0" unbalanced="0" hidden="1"/>
    <cacheHierarchy uniqueName="[Measures].[Costo]" caption="Costo" measure="1" displayFolder="" measureGroup="Valores" count="0" oneField="1">
      <fieldsUsage count="1">
        <fieldUsage x="5"/>
      </fieldsUsage>
    </cacheHierarchy>
  </cacheHierarchies>
  <kpis count="0"/>
  <dimensions count="3">
    <dimension name="Hora" uniqueName="[Hora]" caption="Hora"/>
    <dimension measure="1" name="Measures" uniqueName="[Measures]" caption="Measures"/>
    <dimension name="Tareas" uniqueName="[Tareas]" caption="Tareas"/>
  </dimensions>
  <measureGroups count="1">
    <measureGroup name="Valores" caption="Valores"/>
  </measureGroups>
  <maps count="2">
    <map measureGroup="0" dimension="0"/>
    <map measureGroup="0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ntonio" refreshedDate="44533.319495949072" createdVersion="6" refreshedVersion="6" minRefreshableVersion="3" recordCount="0" supportSubquery="1" supportAdvancedDrill="1" xr:uid="{00000000-000A-0000-FFFF-FFFF01000000}">
  <cacheSource type="external" connectionId="1"/>
  <cacheFields count="45">
    <cacheField name="[Measures].[Costo]" caption="Costo" numFmtId="0" hierarchy="79"/>
    <cacheField name="[Hora].[Semanal].[Año]" caption="Año" numFmtId="0" hierarchy="1" level="1">
      <sharedItems count="2">
        <s v="[Hora].[Semanal].[Año].&amp;[2021]" c="2021"/>
        <s v="[Hora].[Semanal].[Año].&amp;[2022]" c="2022"/>
      </sharedItems>
    </cacheField>
    <cacheField name="[Hora].[Semanal].[Trimestre]" caption="Trimestre" numFmtId="0" hierarchy="1" level="2">
      <sharedItems count="3">
        <s v="[Hora].[Semanal].[Año].&amp;[2021].&amp;[T4]" c="T4"/>
        <s v="[Hora].[Semanal].[Año].&amp;[2022].&amp;[T1]" c="T1"/>
        <s v="[Hora].[Semanal].[Año].&amp;[2022].&amp;[T2]" c="T2"/>
      </sharedItems>
    </cacheField>
    <cacheField name="[Hora].[Semanal].[Semana]" caption="Semana" numFmtId="0" hierarchy="1" level="3">
      <sharedItems count="22">
        <s v="[Hora].[Semanal].[Año].&amp;[2021].&amp;[T4].&amp;[0]" c="Semana 47"/>
        <s v="[Hora].[Semanal].[Año].&amp;[2021].&amp;[T4].&amp;[1]" c="Semana 48"/>
        <s v="[Hora].[Semanal].[Año].&amp;[2021].&amp;[T4].&amp;[2]" c="Semana 49"/>
        <s v="[Hora].[Semanal].[Año].&amp;[2021].&amp;[T4].&amp;[3]" c="Semana 50"/>
        <s v="[Hora].[Semanal].[Año].&amp;[2021].&amp;[T4].&amp;[4]" c="Semana 51"/>
        <s v="[Hora].[Semanal].[Año].&amp;[2021].&amp;[T4].&amp;[5]" c="Semana 52"/>
        <s v="[Hora].[Semanal].[Año].&amp;[2022].&amp;[T1].&amp;[5]" c="Semana 52"/>
        <s v="[Hora].[Semanal].[Año].&amp;[2022].&amp;[T1].&amp;[6]" c="Semana 1"/>
        <s v="[Hora].[Semanal].[Año].&amp;[2022].&amp;[T1].&amp;[7]" c="Semana 2"/>
        <s v="[Hora].[Semanal].[Año].&amp;[2022].&amp;[T1].&amp;[8]" c="Semana 3"/>
        <s v="[Hora].[Semanal].[Año].&amp;[2022].&amp;[T1].&amp;[9]" c="Semana 4"/>
        <s v="[Hora].[Semanal].[Año].&amp;[2022].&amp;[T1].&amp;[10]" c="Semana 5"/>
        <s v="[Hora].[Semanal].[Año].&amp;[2022].&amp;[T1].&amp;[11]" c="Semana 6"/>
        <s v="[Hora].[Semanal].[Año].&amp;[2022].&amp;[T1].&amp;[12]" c="Semana 7"/>
        <s v="[Hora].[Semanal].[Año].&amp;[2022].&amp;[T1].&amp;[13]" c="Semana 8"/>
        <s v="[Hora].[Semanal].[Año].&amp;[2022].&amp;[T1].&amp;[14]" c="Semana 9"/>
        <s v="[Hora].[Semanal].[Año].&amp;[2022].&amp;[T1].&amp;[15]" c="Semana 10"/>
        <s v="[Hora].[Semanal].[Año].&amp;[2022].&amp;[T1].&amp;[16]" c="Semana 11"/>
        <s v="[Hora].[Semanal].[Año].&amp;[2022].&amp;[T1].&amp;[17]" c="Semana 12"/>
        <s v="[Hora].[Semanal].[Año].&amp;[2022].&amp;[T1].&amp;[18]" c="Semana 13"/>
        <s v="[Hora].[Semanal].[Año].&amp;[2022].&amp;[T2].&amp;[18]" c="Semana 13"/>
        <s v="[Hora].[Semanal].[Año].&amp;[2022].&amp;[T2].&amp;[19]" c="Semana 14"/>
      </sharedItems>
    </cacheField>
    <cacheField name="[Hora].[Semanal].[Día]" caption="Día" numFmtId="0" hierarchy="1" level="4">
      <sharedItems count="133">
        <s v="[Hora].[Semanal].[Año].&amp;[2021].&amp;[T4].&amp;[0].&amp;[11/24/2021]" c="24"/>
        <s v="[Hora].[Semanal].[Año].&amp;[2021].&amp;[T4].&amp;[0].&amp;[11/25/2021]" c="25"/>
        <s v="[Hora].[Semanal].[Año].&amp;[2021].&amp;[T4].&amp;[0].&amp;[11/26/2021]" c="26"/>
        <s v="[Hora].[Semanal].[Año].&amp;[2021].&amp;[T4].&amp;[0].&amp;[11/27/2021]" c="27"/>
        <s v="[Hora].[Semanal].[Año].&amp;[2021].&amp;[T4].&amp;[0].&amp;[11/28/2021]" c="28"/>
        <s v="[Hora].[Semanal].[Año].&amp;[2021].&amp;[T4].&amp;[1].&amp;[11/29/2021]" c="29"/>
        <s v="[Hora].[Semanal].[Año].&amp;[2021].&amp;[T4].&amp;[1].&amp;[11/30/2021]" c="30"/>
        <s v="[Hora].[Semanal].[Año].&amp;[2021].&amp;[T4].&amp;[1].&amp;[12/1/2021]" c="1"/>
        <s v="[Hora].[Semanal].[Año].&amp;[2021].&amp;[T4].&amp;[1].&amp;[12/2/2021]" c="2"/>
        <s v="[Hora].[Semanal].[Año].&amp;[2021].&amp;[T4].&amp;[1].&amp;[12/3/2021]" c="3"/>
        <s v="[Hora].[Semanal].[Año].&amp;[2021].&amp;[T4].&amp;[1].&amp;[12/4/2021]" c="4"/>
        <s v="[Hora].[Semanal].[Año].&amp;[2021].&amp;[T4].&amp;[1].&amp;[12/5/2021]" c="5"/>
        <s v="[Hora].[Semanal].[Año].&amp;[2021].&amp;[T4].&amp;[2].&amp;[12/6/2021]" c="6"/>
        <s v="[Hora].[Semanal].[Año].&amp;[2021].&amp;[T4].&amp;[2].&amp;[12/7/2021]" c="7"/>
        <s v="[Hora].[Semanal].[Año].&amp;[2021].&amp;[T4].&amp;[2].&amp;[12/8/2021]" c="8"/>
        <s v="[Hora].[Semanal].[Año].&amp;[2021].&amp;[T4].&amp;[2].&amp;[12/9/2021]" c="9"/>
        <s v="[Hora].[Semanal].[Año].&amp;[2021].&amp;[T4].&amp;[2].&amp;[12/10/2021]" c="10"/>
        <s v="[Hora].[Semanal].[Año].&amp;[2021].&amp;[T4].&amp;[2].&amp;[12/11/2021]" c="11"/>
        <s v="[Hora].[Semanal].[Año].&amp;[2021].&amp;[T4].&amp;[2].&amp;[12/12/2021]" c="12"/>
        <s v="[Hora].[Semanal].[Año].&amp;[2021].&amp;[T4].&amp;[3].&amp;[12/13/2021]" c="13"/>
        <s v="[Hora].[Semanal].[Año].&amp;[2021].&amp;[T4].&amp;[3].&amp;[12/14/2021]" c="14"/>
        <s v="[Hora].[Semanal].[Año].&amp;[2021].&amp;[T4].&amp;[3].&amp;[12/15/2021]" c="15"/>
        <s v="[Hora].[Semanal].[Año].&amp;[2021].&amp;[T4].&amp;[3].&amp;[12/16/2021]" c="16"/>
        <s v="[Hora].[Semanal].[Año].&amp;[2021].&amp;[T4].&amp;[3].&amp;[12/17/2021]" c="17"/>
        <s v="[Hora].[Semanal].[Año].&amp;[2021].&amp;[T4].&amp;[3].&amp;[12/18/2021]" c="18"/>
        <s v="[Hora].[Semanal].[Año].&amp;[2021].&amp;[T4].&amp;[3].&amp;[12/19/2021]" c="19"/>
        <s v="[Hora].[Semanal].[Año].&amp;[2021].&amp;[T4].&amp;[4].&amp;[12/20/2021]" c="20"/>
        <s v="[Hora].[Semanal].[Año].&amp;[2021].&amp;[T4].&amp;[4].&amp;[12/21/2021]" c="21"/>
        <s v="[Hora].[Semanal].[Año].&amp;[2021].&amp;[T4].&amp;[4].&amp;[12/22/2021]" c="22"/>
        <s v="[Hora].[Semanal].[Año].&amp;[2021].&amp;[T4].&amp;[4].&amp;[12/23/2021]" c="23"/>
        <s v="[Hora].[Semanal].[Año].&amp;[2021].&amp;[T4].&amp;[4].&amp;[12/24/2021]" c="24"/>
        <s v="[Hora].[Semanal].[Año].&amp;[2021].&amp;[T4].&amp;[4].&amp;[12/25/2021]" c="25"/>
        <s v="[Hora].[Semanal].[Año].&amp;[2021].&amp;[T4].&amp;[4].&amp;[12/26/2021]" c="26"/>
        <s v="[Hora].[Semanal].[Año].&amp;[2021].&amp;[T4].&amp;[5].&amp;[12/27/2021]" c="27"/>
        <s v="[Hora].[Semanal].[Año].&amp;[2021].&amp;[T4].&amp;[5].&amp;[12/28/2021]" c="28"/>
        <s v="[Hora].[Semanal].[Año].&amp;[2021].&amp;[T4].&amp;[5].&amp;[12/29/2021]" c="29"/>
        <s v="[Hora].[Semanal].[Año].&amp;[2021].&amp;[T4].&amp;[5].&amp;[12/30/2021]" c="30"/>
        <s v="[Hora].[Semanal].[Año].&amp;[2021].&amp;[T4].&amp;[5].&amp;[12/31/2021]" c="31"/>
        <s v="[Hora].[Semanal].[Año].&amp;[2022].&amp;[T1].&amp;[5].&amp;[1/1/2022]" c="1"/>
        <s v="[Hora].[Semanal].[Año].&amp;[2022].&amp;[T1].&amp;[5].&amp;[1/2/2022]" c="2"/>
        <s v="[Hora].[Semanal].[Año].&amp;[2022].&amp;[T1].&amp;[6].&amp;[1/3/2022]" c="3"/>
        <s v="[Hora].[Semanal].[Año].&amp;[2022].&amp;[T1].&amp;[6].&amp;[1/4/2022]" c="4"/>
        <s v="[Hora].[Semanal].[Año].&amp;[2022].&amp;[T1].&amp;[6].&amp;[1/5/2022]" c="5"/>
        <s v="[Hora].[Semanal].[Año].&amp;[2022].&amp;[T1].&amp;[6].&amp;[1/6/2022]" c="6"/>
        <s v="[Hora].[Semanal].[Año].&amp;[2022].&amp;[T1].&amp;[6].&amp;[1/7/2022]" c="7"/>
        <s v="[Hora].[Semanal].[Año].&amp;[2022].&amp;[T1].&amp;[6].&amp;[1/8/2022]" c="8"/>
        <s v="[Hora].[Semanal].[Año].&amp;[2022].&amp;[T1].&amp;[6].&amp;[1/9/2022]" c="9"/>
        <s v="[Hora].[Semanal].[Año].&amp;[2022].&amp;[T1].&amp;[7].&amp;[1/10/2022]" c="10"/>
        <s v="[Hora].[Semanal].[Año].&amp;[2022].&amp;[T1].&amp;[7].&amp;[1/11/2022]" c="11"/>
        <s v="[Hora].[Semanal].[Año].&amp;[2022].&amp;[T1].&amp;[7].&amp;[1/12/2022]" c="12"/>
        <s v="[Hora].[Semanal].[Año].&amp;[2022].&amp;[T1].&amp;[7].&amp;[1/13/2022]" c="13"/>
        <s v="[Hora].[Semanal].[Año].&amp;[2022].&amp;[T1].&amp;[7].&amp;[1/14/2022]" c="14"/>
        <s v="[Hora].[Semanal].[Año].&amp;[2022].&amp;[T1].&amp;[7].&amp;[1/15/2022]" c="15"/>
        <s v="[Hora].[Semanal].[Año].&amp;[2022].&amp;[T1].&amp;[7].&amp;[1/16/2022]" c="16"/>
        <s v="[Hora].[Semanal].[Año].&amp;[2022].&amp;[T1].&amp;[8].&amp;[1/17/2022]" c="17"/>
        <s v="[Hora].[Semanal].[Año].&amp;[2022].&amp;[T1].&amp;[8].&amp;[1/18/2022]" c="18"/>
        <s v="[Hora].[Semanal].[Año].&amp;[2022].&amp;[T1].&amp;[8].&amp;[1/19/2022]" c="19"/>
        <s v="[Hora].[Semanal].[Año].&amp;[2022].&amp;[T1].&amp;[8].&amp;[1/20/2022]" c="20"/>
        <s v="[Hora].[Semanal].[Año].&amp;[2022].&amp;[T1].&amp;[8].&amp;[1/21/2022]" c="21"/>
        <s v="[Hora].[Semanal].[Año].&amp;[2022].&amp;[T1].&amp;[8].&amp;[1/22/2022]" c="22"/>
        <s v="[Hora].[Semanal].[Año].&amp;[2022].&amp;[T1].&amp;[8].&amp;[1/23/2022]" c="23"/>
        <s v="[Hora].[Semanal].[Año].&amp;[2022].&amp;[T1].&amp;[9].&amp;[1/24/2022]" c="24"/>
        <s v="[Hora].[Semanal].[Año].&amp;[2022].&amp;[T1].&amp;[9].&amp;[1/25/2022]" c="25"/>
        <s v="[Hora].[Semanal].[Año].&amp;[2022].&amp;[T1].&amp;[9].&amp;[1/26/2022]" c="26"/>
        <s v="[Hora].[Semanal].[Año].&amp;[2022].&amp;[T1].&amp;[9].&amp;[1/27/2022]" c="27"/>
        <s v="[Hora].[Semanal].[Año].&amp;[2022].&amp;[T1].&amp;[9].&amp;[1/28/2022]" c="28"/>
        <s v="[Hora].[Semanal].[Año].&amp;[2022].&amp;[T1].&amp;[9].&amp;[1/29/2022]" c="29"/>
        <s v="[Hora].[Semanal].[Año].&amp;[2022].&amp;[T1].&amp;[9].&amp;[1/30/2022]" c="30"/>
        <s v="[Hora].[Semanal].[Año].&amp;[2022].&amp;[T1].&amp;[10].&amp;[1/31/2022]" c="31"/>
        <s v="[Hora].[Semanal].[Año].&amp;[2022].&amp;[T1].&amp;[10].&amp;[2/1/2022]" c="1"/>
        <s v="[Hora].[Semanal].[Año].&amp;[2022].&amp;[T1].&amp;[10].&amp;[2/2/2022]" c="2"/>
        <s v="[Hora].[Semanal].[Año].&amp;[2022].&amp;[T1].&amp;[10].&amp;[2/3/2022]" c="3"/>
        <s v="[Hora].[Semanal].[Año].&amp;[2022].&amp;[T1].&amp;[10].&amp;[2/4/2022]" c="4"/>
        <s v="[Hora].[Semanal].[Año].&amp;[2022].&amp;[T1].&amp;[10].&amp;[2/5/2022]" c="5"/>
        <s v="[Hora].[Semanal].[Año].&amp;[2022].&amp;[T1].&amp;[10].&amp;[2/6/2022]" c="6"/>
        <s v="[Hora].[Semanal].[Año].&amp;[2022].&amp;[T1].&amp;[11].&amp;[2/7/2022]" c="7"/>
        <s v="[Hora].[Semanal].[Año].&amp;[2022].&amp;[T1].&amp;[11].&amp;[2/8/2022]" c="8"/>
        <s v="[Hora].[Semanal].[Año].&amp;[2022].&amp;[T1].&amp;[11].&amp;[2/9/2022]" c="9"/>
        <s v="[Hora].[Semanal].[Año].&amp;[2022].&amp;[T1].&amp;[11].&amp;[2/10/2022]" c="10"/>
        <s v="[Hora].[Semanal].[Año].&amp;[2022].&amp;[T1].&amp;[11].&amp;[2/11/2022]" c="11"/>
        <s v="[Hora].[Semanal].[Año].&amp;[2022].&amp;[T1].&amp;[11].&amp;[2/12/2022]" c="12"/>
        <s v="[Hora].[Semanal].[Año].&amp;[2022].&amp;[T1].&amp;[11].&amp;[2/13/2022]" c="13"/>
        <s v="[Hora].[Semanal].[Año].&amp;[2022].&amp;[T1].&amp;[12].&amp;[2/14/2022]" c="14"/>
        <s v="[Hora].[Semanal].[Año].&amp;[2022].&amp;[T1].&amp;[12].&amp;[2/15/2022]" c="15"/>
        <s v="[Hora].[Semanal].[Año].&amp;[2022].&amp;[T1].&amp;[12].&amp;[2/16/2022]" c="16"/>
        <s v="[Hora].[Semanal].[Año].&amp;[2022].&amp;[T1].&amp;[12].&amp;[2/17/2022]" c="17"/>
        <s v="[Hora].[Semanal].[Año].&amp;[2022].&amp;[T1].&amp;[12].&amp;[2/18/2022]" c="18"/>
        <s v="[Hora].[Semanal].[Año].&amp;[2022].&amp;[T1].&amp;[12].&amp;[2/19/2022]" c="19"/>
        <s v="[Hora].[Semanal].[Año].&amp;[2022].&amp;[T1].&amp;[12].&amp;[2/20/2022]" c="20"/>
        <s v="[Hora].[Semanal].[Año].&amp;[2022].&amp;[T1].&amp;[13].&amp;[2/21/2022]" c="21"/>
        <s v="[Hora].[Semanal].[Año].&amp;[2022].&amp;[T1].&amp;[13].&amp;[2/22/2022]" c="22"/>
        <s v="[Hora].[Semanal].[Año].&amp;[2022].&amp;[T1].&amp;[13].&amp;[2/23/2022]" c="23"/>
        <s v="[Hora].[Semanal].[Año].&amp;[2022].&amp;[T1].&amp;[13].&amp;[2/24/2022]" c="24"/>
        <s v="[Hora].[Semanal].[Año].&amp;[2022].&amp;[T1].&amp;[13].&amp;[2/25/2022]" c="25"/>
        <s v="[Hora].[Semanal].[Año].&amp;[2022].&amp;[T1].&amp;[13].&amp;[2/26/2022]" c="26"/>
        <s v="[Hora].[Semanal].[Año].&amp;[2022].&amp;[T1].&amp;[13].&amp;[2/27/2022]" c="27"/>
        <s v="[Hora].[Semanal].[Año].&amp;[2022].&amp;[T1].&amp;[14].&amp;[2/28/2022]" c="28"/>
        <s v="[Hora].[Semanal].[Año].&amp;[2022].&amp;[T1].&amp;[14].&amp;[3/1/2022]" c="1"/>
        <s v="[Hora].[Semanal].[Año].&amp;[2022].&amp;[T1].&amp;[14].&amp;[3/2/2022]" c="2"/>
        <s v="[Hora].[Semanal].[Año].&amp;[2022].&amp;[T1].&amp;[14].&amp;[3/3/2022]" c="3"/>
        <s v="[Hora].[Semanal].[Año].&amp;[2022].&amp;[T1].&amp;[14].&amp;[3/4/2022]" c="4"/>
        <s v="[Hora].[Semanal].[Año].&amp;[2022].&amp;[T1].&amp;[14].&amp;[3/5/2022]" c="5"/>
        <s v="[Hora].[Semanal].[Año].&amp;[2022].&amp;[T1].&amp;[14].&amp;[3/6/2022]" c="6"/>
        <s v="[Hora].[Semanal].[Año].&amp;[2022].&amp;[T1].&amp;[15].&amp;[3/7/2022]" c="7"/>
        <s v="[Hora].[Semanal].[Año].&amp;[2022].&amp;[T1].&amp;[15].&amp;[3/8/2022]" c="8"/>
        <s v="[Hora].[Semanal].[Año].&amp;[2022].&amp;[T1].&amp;[15].&amp;[3/9/2022]" c="9"/>
        <s v="[Hora].[Semanal].[Año].&amp;[2022].&amp;[T1].&amp;[15].&amp;[3/10/2022]" c="10"/>
        <s v="[Hora].[Semanal].[Año].&amp;[2022].&amp;[T1].&amp;[15].&amp;[3/11/2022]" c="11"/>
        <s v="[Hora].[Semanal].[Año].&amp;[2022].&amp;[T1].&amp;[15].&amp;[3/12/2022]" c="12"/>
        <s v="[Hora].[Semanal].[Año].&amp;[2022].&amp;[T1].&amp;[15].&amp;[3/13/2022]" c="13"/>
        <s v="[Hora].[Semanal].[Año].&amp;[2022].&amp;[T1].&amp;[16].&amp;[3/14/2022]" c="14"/>
        <s v="[Hora].[Semanal].[Año].&amp;[2022].&amp;[T1].&amp;[16].&amp;[3/15/2022]" c="15"/>
        <s v="[Hora].[Semanal].[Año].&amp;[2022].&amp;[T1].&amp;[16].&amp;[3/16/2022]" c="16"/>
        <s v="[Hora].[Semanal].[Año].&amp;[2022].&amp;[T1].&amp;[16].&amp;[3/17/2022]" c="17"/>
        <s v="[Hora].[Semanal].[Año].&amp;[2022].&amp;[T1].&amp;[16].&amp;[3/18/2022]" c="18"/>
        <s v="[Hora].[Semanal].[Año].&amp;[2022].&amp;[T1].&amp;[16].&amp;[3/19/2022]" c="19"/>
        <s v="[Hora].[Semanal].[Año].&amp;[2022].&amp;[T1].&amp;[16].&amp;[3/20/2022]" c="20"/>
        <s v="[Hora].[Semanal].[Año].&amp;[2022].&amp;[T1].&amp;[17].&amp;[3/21/2022]" c="21"/>
        <s v="[Hora].[Semanal].[Año].&amp;[2022].&amp;[T1].&amp;[17].&amp;[3/22/2022]" c="22"/>
        <s v="[Hora].[Semanal].[Año].&amp;[2022].&amp;[T1].&amp;[17].&amp;[3/23/2022]" c="23"/>
        <s v="[Hora].[Semanal].[Año].&amp;[2022].&amp;[T1].&amp;[17].&amp;[3/24/2022]" c="24"/>
        <s v="[Hora].[Semanal].[Año].&amp;[2022].&amp;[T1].&amp;[17].&amp;[3/25/2022]" c="25"/>
        <s v="[Hora].[Semanal].[Año].&amp;[2022].&amp;[T1].&amp;[17].&amp;[3/26/2022]" c="26"/>
        <s v="[Hora].[Semanal].[Año].&amp;[2022].&amp;[T1].&amp;[17].&amp;[3/27/2022]" c="27"/>
        <s v="[Hora].[Semanal].[Año].&amp;[2022].&amp;[T1].&amp;[18].&amp;[3/28/2022]" c="28"/>
        <s v="[Hora].[Semanal].[Año].&amp;[2022].&amp;[T1].&amp;[18].&amp;[3/29/2022]" c="29"/>
        <s v="[Hora].[Semanal].[Año].&amp;[2022].&amp;[T1].&amp;[18].&amp;[3/30/2022]" c="30"/>
        <s v="[Hora].[Semanal].[Año].&amp;[2022].&amp;[T1].&amp;[18].&amp;[3/31/2022]" c="31"/>
        <s v="[Hora].[Semanal].[Año].&amp;[2022].&amp;[T2].&amp;[18].&amp;[4/1/2022]" c="1"/>
        <s v="[Hora].[Semanal].[Año].&amp;[2022].&amp;[T2].&amp;[18].&amp;[4/2/2022]" c="2"/>
        <s v="[Hora].[Semanal].[Año].&amp;[2022].&amp;[T2].&amp;[18].&amp;[4/3/2022]" c="3"/>
        <s v="[Hora].[Semanal].[Año].&amp;[2022].&amp;[T2].&amp;[19].&amp;[4/4/2022]" c="4"/>
        <s v="[Hora].[Semanal].[Año].&amp;[2022].&amp;[T2].&amp;[19].&amp;[4/5/2022]" c="5"/>
      </sharedItems>
    </cacheField>
    <cacheField name="[Tareas].[Tareas].[Tarea ]" caption="Tarea " numFmtId="0" hierarchy="3" level="1" mappingCount="37">
      <sharedItems count="1">
        <s v="[Tareas].[Tareas].&amp;[{22C5FD3D-C104-EC11-96FC-BC8385EBA4EC}]" c="Plan de treball3" cp="37"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</s>
      </sharedItems>
      <mpMap v="8"/>
      <mpMap v="9"/>
      <mpMap v="10"/>
      <mpMap v="11"/>
      <mpMap v="12"/>
      <mpMap v="13"/>
      <mpMap v="14"/>
      <mpMap v="15"/>
      <mpMap v="16"/>
      <mpMap v="17"/>
      <mpMap v="18"/>
      <mpMap v="19"/>
      <mpMap v="20"/>
      <mpMap v="21"/>
      <mpMap v="22"/>
      <mpMap v="23"/>
      <mpMap v="24"/>
      <mpMap v="25"/>
      <mpMap v="26"/>
      <mpMap v="27"/>
      <mpMap v="28"/>
      <mpMap v="29"/>
      <mpMap v="30"/>
      <mpMap v="31"/>
      <mpMap v="32"/>
      <mpMap v="33"/>
      <mpMap v="34"/>
      <mpMap v="35"/>
      <mpMap v="36"/>
      <mpMap v="37"/>
      <mpMap v="38"/>
      <mpMap v="39"/>
      <mpMap v="40"/>
      <mpMap v="41"/>
      <mpMap v="42"/>
      <mpMap v="43"/>
      <mpMap v="44"/>
    </cacheField>
    <cacheField name="[Tareas].[Tareas].[Tarea  1]" caption="Tarea  1" numFmtId="0" hierarchy="3" level="2" mappingCount="37">
      <sharedItems count="1">
        <s v="[Tareas].[Tareas].&amp;[{23C5FD3D-C104-EC11-96FC-BC8385EBA4EC}]" c="Pla de treball poda 2021" cp="37">
          <x/>
          <x/>
          <x/>
          <x/>
          <x/>
          <x v="1"/>
          <x/>
          <x/>
          <x/>
          <x/>
          <x/>
          <x/>
          <x/>
          <x v="1"/>
          <x/>
          <x/>
          <x/>
          <x/>
          <x/>
          <x/>
          <x/>
          <x/>
          <x/>
          <x/>
          <x/>
          <x/>
          <x/>
          <x/>
          <x/>
          <x/>
          <x/>
          <x v="1"/>
          <x v="1"/>
          <x/>
          <x/>
          <x/>
          <x/>
        </s>
      </sharedItems>
      <mpMap v="8"/>
      <mpMap v="9"/>
      <mpMap v="10"/>
      <mpMap v="11"/>
      <mpMap v="12"/>
      <mpMap v="13"/>
      <mpMap v="14"/>
      <mpMap v="15"/>
      <mpMap v="16"/>
      <mpMap v="17"/>
      <mpMap v="18"/>
      <mpMap v="19"/>
      <mpMap v="20"/>
      <mpMap v="21"/>
      <mpMap v="22"/>
      <mpMap v="23"/>
      <mpMap v="24"/>
      <mpMap v="25"/>
      <mpMap v="26"/>
      <mpMap v="27"/>
      <mpMap v="28"/>
      <mpMap v="29"/>
      <mpMap v="30"/>
      <mpMap v="31"/>
      <mpMap v="32"/>
      <mpMap v="33"/>
      <mpMap v="34"/>
      <mpMap v="35"/>
      <mpMap v="36"/>
      <mpMap v="37"/>
      <mpMap v="38"/>
      <mpMap v="39"/>
      <mpMap v="40"/>
      <mpMap v="41"/>
      <mpMap v="42"/>
      <mpMap v="43"/>
      <mpMap v="44"/>
    </cacheField>
    <cacheField name="[Tareas].[Tareas].[Tarea  2]" caption="Tarea  2" numFmtId="0" hierarchy="3" level="3" mappingCount="37">
      <sharedItems count="204">
        <s v="[Tareas].[Tareas].&amp;[{9FC5FD3D-C104-EC11-96FC-BC8385EBA4EC}]" c="Inici poda" cp="37">
          <x/>
          <x/>
          <x/>
          <x/>
          <x/>
          <x v="2"/>
          <x/>
          <x/>
          <x/>
          <x/>
          <x v="1"/>
          <x/>
          <x v="1"/>
          <x v="2"/>
          <x/>
          <x/>
          <x/>
          <x v="1"/>
          <x/>
          <x v="1"/>
          <x/>
          <x/>
          <x/>
          <x/>
          <x/>
          <x v="1"/>
          <x/>
          <x/>
          <x/>
          <x/>
          <x/>
          <x v="2"/>
          <x v="2"/>
          <x v="1"/>
          <x/>
          <x v="1"/>
          <x/>
        </s>
        <s v="[Tareas].[Tareas].&amp;[{ECC5FD3D-C104-EC11-96FC-BC8385EBA4EC}]" c="CASC ANTIC" cp="37">
          <x/>
          <x/>
          <x/>
          <x/>
          <x/>
          <x v="3"/>
          <x/>
          <x/>
          <x/>
          <x/>
          <x v="1"/>
          <x/>
          <x v="1"/>
          <x v="3"/>
          <x/>
          <x/>
          <x/>
          <x v="2"/>
          <x/>
          <x v="2"/>
          <x/>
          <x/>
          <x/>
          <x/>
          <x/>
          <x v="2"/>
          <x/>
          <x/>
          <x/>
          <x/>
          <x/>
          <x v="2"/>
          <x v="3"/>
          <x v="2"/>
          <x/>
          <x v="1"/>
          <x/>
        </s>
        <s v="[Tareas].[Tareas].&amp;[{EDC5FD3D-C104-EC11-96FC-BC8385EBA4EC}]" c="CASC ANTIC" cp="37">
          <x/>
          <x v="1"/>
          <x/>
          <x/>
          <x/>
          <x v="3"/>
          <x/>
          <x/>
          <x/>
          <x/>
          <x v="1"/>
          <x/>
          <x v="1"/>
          <x v="4"/>
          <x/>
          <x/>
          <x/>
          <x v="3"/>
          <x/>
          <x v="3"/>
          <x/>
          <x/>
          <x/>
          <x v="1"/>
          <x v="1"/>
          <x v="3"/>
          <x/>
          <x/>
          <x/>
          <x/>
          <x/>
          <x v="2"/>
          <x v="4"/>
          <x v="2"/>
          <x/>
          <x v="1"/>
          <x/>
        </s>
        <s v="[Tareas].[Tareas].&amp;[{EEC5FD3D-C104-EC11-96FC-BC8385EBA4EC}]" c="CASC ANTIC" cp="37">
          <x/>
          <x v="2"/>
          <x/>
          <x/>
          <x/>
          <x v="3"/>
          <x/>
          <x/>
          <x/>
          <x/>
          <x v="2"/>
          <x/>
          <x v="2"/>
          <x v="5"/>
          <x/>
          <x/>
          <x/>
          <x v="4"/>
          <x/>
          <x v="4"/>
          <x/>
          <x/>
          <x/>
          <x v="2"/>
          <x v="2"/>
          <x v="4"/>
          <x/>
          <x/>
          <x/>
          <x/>
          <x/>
          <x v="2"/>
          <x v="5"/>
          <x v="3"/>
          <x/>
          <x v="2"/>
          <x/>
        </s>
        <s v="[Tareas].[Tareas].&amp;[{EFC5FD3D-C104-EC11-96FC-BC8385EBA4EC}]" c="CASC ANTIC" cp="37">
          <x/>
          <x v="3"/>
          <x/>
          <x/>
          <x/>
          <x v="3"/>
          <x/>
          <x/>
          <x/>
          <x/>
          <x v="3"/>
          <x/>
          <x v="3"/>
          <x v="6"/>
          <x/>
          <x/>
          <x/>
          <x v="5"/>
          <x/>
          <x v="5"/>
          <x/>
          <x/>
          <x/>
          <x v="3"/>
          <x v="3"/>
          <x v="5"/>
          <x/>
          <x/>
          <x/>
          <x/>
          <x/>
          <x v="2"/>
          <x v="6"/>
          <x v="4"/>
          <x/>
          <x v="3"/>
          <x/>
        </s>
        <s v="[Tareas].[Tareas].&amp;[{E6C5FD3D-C104-EC11-96FC-BC8385EBA4EC}]" c="RAMBLA-EIXAMPLE" cp="37">
          <x/>
          <x v="4"/>
          <x/>
          <x/>
          <x/>
          <x v="3"/>
          <x/>
          <x/>
          <x/>
          <x/>
          <x v="1"/>
          <x/>
          <x v="1"/>
          <x v="7"/>
          <x/>
          <x/>
          <x/>
          <x v="6"/>
          <x/>
          <x v="6"/>
          <x/>
          <x/>
          <x/>
          <x v="4"/>
          <x v="4"/>
          <x v="6"/>
          <x/>
          <x/>
          <x/>
          <x/>
          <x/>
          <x v="2"/>
          <x v="7"/>
          <x v="5"/>
          <x/>
          <x v="1"/>
          <x/>
        </s>
        <s v="[Tareas].[Tareas].&amp;[{E7C5FD3D-C104-EC11-96FC-BC8385EBA4EC}]" c="RAMBLA-EIXAMPLE" cp="37">
          <x/>
          <x v="5"/>
          <x/>
          <x/>
          <x/>
          <x v="3"/>
          <x/>
          <x/>
          <x/>
          <x/>
          <x v="3"/>
          <x/>
          <x v="3"/>
          <x v="8"/>
          <x/>
          <x/>
          <x/>
          <x v="7"/>
          <x/>
          <x v="7"/>
          <x/>
          <x/>
          <x/>
          <x v="5"/>
          <x v="5"/>
          <x v="7"/>
          <x/>
          <x/>
          <x/>
          <x/>
          <x/>
          <x v="2"/>
          <x v="8"/>
          <x v="6"/>
          <x/>
          <x v="3"/>
          <x/>
        </s>
        <s v="[Tareas].[Tareas].&amp;[{E8C5FD3D-C104-EC11-96FC-BC8385EBA4EC}]" c="RAMBLA-EIXAMPLE" cp="37">
          <x/>
          <x v="6"/>
          <x/>
          <x/>
          <x/>
          <x v="3"/>
          <x/>
          <x/>
          <x/>
          <x/>
          <x v="4"/>
          <x/>
          <x v="4"/>
          <x v="9"/>
          <x/>
          <x/>
          <x/>
          <x v="8"/>
          <x/>
          <x v="8"/>
          <x/>
          <x/>
          <x/>
          <x v="6"/>
          <x v="6"/>
          <x v="8"/>
          <x/>
          <x/>
          <x/>
          <x/>
          <x/>
          <x v="2"/>
          <x v="9"/>
          <x v="7"/>
          <x/>
          <x v="4"/>
          <x/>
        </s>
        <s v="[Tareas].[Tareas].&amp;[{E9C5FD3D-C104-EC11-96FC-BC8385EBA4EC}]" c="RAMBLA-EIXAMPLE" cp="37">
          <x/>
          <x v="7"/>
          <x/>
          <x/>
          <x/>
          <x v="3"/>
          <x/>
          <x/>
          <x/>
          <x/>
          <x v="1"/>
          <x/>
          <x v="1"/>
          <x v="10"/>
          <x/>
          <x/>
          <x/>
          <x v="9"/>
          <x/>
          <x v="9"/>
          <x/>
          <x/>
          <x/>
          <x v="7"/>
          <x v="7"/>
          <x v="9"/>
          <x/>
          <x/>
          <x/>
          <x/>
          <x/>
          <x v="2"/>
          <x v="10"/>
          <x v="8"/>
          <x/>
          <x v="1"/>
          <x/>
        </s>
        <s v="[Tareas].[Tareas].&amp;[{EAC5FD3D-C104-EC11-96FC-BC8385EBA4EC}]" c="RAMBLA-EIXAMPLE" cp="37">
          <x/>
          <x v="8"/>
          <x/>
          <x/>
          <x/>
          <x v="3"/>
          <x/>
          <x/>
          <x/>
          <x/>
          <x v="1"/>
          <x/>
          <x v="1"/>
          <x v="11"/>
          <x/>
          <x/>
          <x/>
          <x v="10"/>
          <x/>
          <x v="10"/>
          <x/>
          <x/>
          <x/>
          <x v="8"/>
          <x v="8"/>
          <x v="10"/>
          <x/>
          <x/>
          <x/>
          <x/>
          <x/>
          <x v="2"/>
          <x v="11"/>
          <x v="5"/>
          <x/>
          <x v="1"/>
          <x/>
        </s>
        <s v="[Tareas].[Tareas].&amp;[{EBC5FD3D-C104-EC11-96FC-BC8385EBA4EC}]" c="RAMBLA-EIXAMPLE" cp="37">
          <x/>
          <x v="9"/>
          <x/>
          <x/>
          <x/>
          <x v="3"/>
          <x/>
          <x/>
          <x/>
          <x/>
          <x v="1"/>
          <x/>
          <x v="1"/>
          <x v="12"/>
          <x/>
          <x/>
          <x/>
          <x v="11"/>
          <x/>
          <x v="11"/>
          <x/>
          <x/>
          <x/>
          <x v="9"/>
          <x v="9"/>
          <x v="11"/>
          <x/>
          <x/>
          <x/>
          <x/>
          <x/>
          <x v="2"/>
          <x v="12"/>
          <x v="9"/>
          <x/>
          <x v="1"/>
          <x/>
        </s>
        <s v="[Tareas].[Tareas].&amp;[{24C5FD3D-C104-EC11-96FC-BC8385EBA4EC}]" c="RAMBLA-EIXAMPLE" cp="37">
          <x/>
          <x v="10"/>
          <x/>
          <x/>
          <x/>
          <x v="3"/>
          <x/>
          <x/>
          <x/>
          <x/>
          <x v="5"/>
          <x/>
          <x v="5"/>
          <x v="13"/>
          <x/>
          <x/>
          <x/>
          <x v="12"/>
          <x/>
          <x v="12"/>
          <x/>
          <x/>
          <x/>
          <x v="10"/>
          <x v="10"/>
          <x v="12"/>
          <x/>
          <x/>
          <x/>
          <x/>
          <x/>
          <x v="2"/>
          <x v="13"/>
          <x v="10"/>
          <x/>
          <x v="5"/>
          <x/>
        </s>
        <s v="[Tareas].[Tareas].&amp;[{25C5FD3D-C104-EC11-96FC-BC8385EBA4EC}]" c="RAMBLA-EIXAMPLE" cp="37">
          <x/>
          <x v="11"/>
          <x/>
          <x/>
          <x/>
          <x v="3"/>
          <x/>
          <x/>
          <x/>
          <x/>
          <x v="1"/>
          <x/>
          <x v="1"/>
          <x v="14"/>
          <x/>
          <x/>
          <x/>
          <x v="13"/>
          <x/>
          <x v="13"/>
          <x/>
          <x/>
          <x/>
          <x v="11"/>
          <x v="11"/>
          <x v="13"/>
          <x/>
          <x/>
          <x/>
          <x/>
          <x/>
          <x v="2"/>
          <x v="14"/>
          <x v="5"/>
          <x/>
          <x v="1"/>
          <x/>
        </s>
        <s v="[Tareas].[Tareas].&amp;[{26C5FD3D-C104-EC11-96FC-BC8385EBA4EC}]" c="RAMBLA-EIXAMPLE" cp="37">
          <x/>
          <x v="12"/>
          <x/>
          <x/>
          <x/>
          <x v="3"/>
          <x/>
          <x/>
          <x/>
          <x/>
          <x v="5"/>
          <x/>
          <x v="5"/>
          <x v="15"/>
          <x/>
          <x/>
          <x/>
          <x v="14"/>
          <x/>
          <x v="14"/>
          <x/>
          <x/>
          <x/>
          <x v="12"/>
          <x v="12"/>
          <x v="14"/>
          <x/>
          <x/>
          <x/>
          <x/>
          <x/>
          <x v="2"/>
          <x v="15"/>
          <x v="11"/>
          <x/>
          <x v="5"/>
          <x/>
        </s>
        <s v="[Tareas].[Tareas].&amp;[{27C5FD3D-C104-EC11-96FC-BC8385EBA4EC}]" c="RAMBLA-EIXAMPLE" cp="37">
          <x/>
          <x v="13"/>
          <x/>
          <x/>
          <x/>
          <x v="3"/>
          <x/>
          <x/>
          <x/>
          <x/>
          <x v="1"/>
          <x/>
          <x v="1"/>
          <x v="16"/>
          <x/>
          <x/>
          <x/>
          <x v="15"/>
          <x/>
          <x v="15"/>
          <x/>
          <x/>
          <x/>
          <x v="13"/>
          <x v="13"/>
          <x v="15"/>
          <x/>
          <x/>
          <x/>
          <x/>
          <x/>
          <x v="2"/>
          <x v="16"/>
          <x v="12"/>
          <x/>
          <x v="1"/>
          <x/>
        </s>
        <s v="[Tareas].[Tareas].&amp;[{28C5FD3D-C104-EC11-96FC-BC8385EBA4EC}]" c="RAMBLA-EIXAMPLE" cp="37">
          <x/>
          <x v="14"/>
          <x/>
          <x/>
          <x/>
          <x v="3"/>
          <x/>
          <x/>
          <x/>
          <x/>
          <x v="1"/>
          <x/>
          <x v="1"/>
          <x v="17"/>
          <x/>
          <x/>
          <x/>
          <x v="16"/>
          <x/>
          <x v="16"/>
          <x/>
          <x/>
          <x/>
          <x v="14"/>
          <x v="14"/>
          <x v="16"/>
          <x/>
          <x/>
          <x/>
          <x/>
          <x/>
          <x v="2"/>
          <x v="17"/>
          <x v="2"/>
          <x/>
          <x v="1"/>
          <x/>
        </s>
        <s v="[Tareas].[Tareas].&amp;[{29C5FD3D-C104-EC11-96FC-BC8385EBA4EC}]" c="RAMBLA-EIXAMPLE" cp="37">
          <x/>
          <x v="15"/>
          <x/>
          <x/>
          <x/>
          <x v="3"/>
          <x/>
          <x/>
          <x/>
          <x/>
          <x v="1"/>
          <x/>
          <x v="1"/>
          <x v="18"/>
          <x/>
          <x/>
          <x/>
          <x v="17"/>
          <x/>
          <x v="17"/>
          <x/>
          <x/>
          <x/>
          <x v="15"/>
          <x v="15"/>
          <x v="17"/>
          <x/>
          <x/>
          <x/>
          <x/>
          <x/>
          <x v="2"/>
          <x v="18"/>
          <x v="13"/>
          <x/>
          <x v="1"/>
          <x/>
        </s>
        <s v="[Tareas].[Tareas].&amp;[{2AC5FD3D-C104-EC11-96FC-BC8385EBA4EC}]" c="RAMBLA-EIXAMPLE" cp="37">
          <x/>
          <x v="16"/>
          <x/>
          <x/>
          <x/>
          <x v="3"/>
          <x/>
          <x/>
          <x/>
          <x/>
          <x v="1"/>
          <x/>
          <x v="1"/>
          <x v="19"/>
          <x/>
          <x/>
          <x/>
          <x v="18"/>
          <x/>
          <x v="18"/>
          <x/>
          <x/>
          <x/>
          <x v="16"/>
          <x v="16"/>
          <x v="18"/>
          <x/>
          <x/>
          <x/>
          <x/>
          <x/>
          <x v="2"/>
          <x v="19"/>
          <x v="14"/>
          <x/>
          <x v="1"/>
          <x/>
        </s>
        <s v="[Tareas].[Tareas].&amp;[{2BC5FD3D-C104-EC11-96FC-BC8385EBA4EC}]" c="RAMBLA-EIXAMPLE" cp="37">
          <x/>
          <x v="17"/>
          <x/>
          <x/>
          <x/>
          <x v="3"/>
          <x/>
          <x/>
          <x/>
          <x/>
          <x v="1"/>
          <x/>
          <x v="1"/>
          <x v="20"/>
          <x/>
          <x/>
          <x/>
          <x v="19"/>
          <x/>
          <x v="19"/>
          <x/>
          <x/>
          <x/>
          <x v="17"/>
          <x v="17"/>
          <x v="19"/>
          <x/>
          <x/>
          <x/>
          <x/>
          <x/>
          <x v="2"/>
          <x v="20"/>
          <x v="15"/>
          <x/>
          <x v="1"/>
          <x/>
        </s>
        <s v="[Tareas].[Tareas].&amp;[{2CC5FD3D-C104-EC11-96FC-BC8385EBA4EC}]" c="RAMBLA-EIXAMPLE" cp="37">
          <x/>
          <x v="18"/>
          <x/>
          <x/>
          <x/>
          <x v="3"/>
          <x/>
          <x/>
          <x/>
          <x/>
          <x v="1"/>
          <x/>
          <x v="1"/>
          <x v="21"/>
          <x/>
          <x/>
          <x/>
          <x v="20"/>
          <x/>
          <x v="20"/>
          <x/>
          <x/>
          <x/>
          <x v="18"/>
          <x v="18"/>
          <x v="20"/>
          <x/>
          <x/>
          <x/>
          <x/>
          <x/>
          <x v="2"/>
          <x v="21"/>
          <x v="5"/>
          <x/>
          <x v="1"/>
          <x/>
        </s>
        <s v="[Tareas].[Tareas].&amp;[{2DC5FD3D-C104-EC11-96FC-BC8385EBA4EC}]" c="RAMBLA-EIXAMPLE" cp="37">
          <x/>
          <x v="19"/>
          <x/>
          <x/>
          <x/>
          <x v="3"/>
          <x/>
          <x/>
          <x/>
          <x/>
          <x v="1"/>
          <x/>
          <x v="1"/>
          <x v="22"/>
          <x/>
          <x/>
          <x/>
          <x v="21"/>
          <x/>
          <x v="21"/>
          <x/>
          <x/>
          <x/>
          <x v="19"/>
          <x v="19"/>
          <x v="21"/>
          <x/>
          <x/>
          <x/>
          <x/>
          <x/>
          <x v="2"/>
          <x v="22"/>
          <x v="2"/>
          <x/>
          <x v="1"/>
          <x/>
        </s>
        <s v="[Tareas].[Tareas].&amp;[{2EC5FD3D-C104-EC11-96FC-BC8385EBA4EC}]" c="RAMBLA-EIXAMPLE" cp="37">
          <x/>
          <x v="20"/>
          <x/>
          <x/>
          <x/>
          <x v="3"/>
          <x/>
          <x/>
          <x/>
          <x/>
          <x v="1"/>
          <x/>
          <x v="1"/>
          <x v="23"/>
          <x/>
          <x/>
          <x/>
          <x v="22"/>
          <x/>
          <x v="22"/>
          <x/>
          <x/>
          <x/>
          <x v="20"/>
          <x v="20"/>
          <x v="22"/>
          <x/>
          <x/>
          <x/>
          <x/>
          <x/>
          <x v="2"/>
          <x v="23"/>
          <x v="12"/>
          <x/>
          <x v="1"/>
          <x/>
        </s>
        <s v="[Tareas].[Tareas].&amp;[{E5C5FD3D-C104-EC11-96FC-BC8385EBA4EC}]" c="RAMBLA-EIXAMPLE" cp="37">
          <x/>
          <x v="21"/>
          <x/>
          <x/>
          <x/>
          <x v="3"/>
          <x/>
          <x/>
          <x/>
          <x/>
          <x v="1"/>
          <x/>
          <x v="1"/>
          <x v="24"/>
          <x/>
          <x/>
          <x/>
          <x v="23"/>
          <x/>
          <x v="23"/>
          <x/>
          <x/>
          <x/>
          <x v="21"/>
          <x v="21"/>
          <x v="23"/>
          <x/>
          <x/>
          <x/>
          <x/>
          <x/>
          <x v="2"/>
          <x v="24"/>
          <x v="16"/>
          <x/>
          <x v="1"/>
          <x/>
        </s>
        <s v="[Tareas].[Tareas].&amp;[{2FC5FD3D-C104-EC11-96FC-BC8385EBA4EC}]" c="RAMBLA-EIXAMPLE" cp="37">
          <x/>
          <x v="22"/>
          <x/>
          <x/>
          <x/>
          <x v="3"/>
          <x/>
          <x/>
          <x/>
          <x/>
          <x v="1"/>
          <x/>
          <x v="1"/>
          <x v="25"/>
          <x/>
          <x/>
          <x/>
          <x v="24"/>
          <x/>
          <x v="24"/>
          <x/>
          <x/>
          <x/>
          <x v="22"/>
          <x v="22"/>
          <x v="24"/>
          <x/>
          <x/>
          <x/>
          <x/>
          <x/>
          <x v="2"/>
          <x v="25"/>
          <x v="12"/>
          <x/>
          <x v="1"/>
          <x/>
        </s>
        <s v="[Tareas].[Tareas].&amp;[{30C5FD3D-C104-EC11-96FC-BC8385EBA4EC}]" c="RAMBLA-EIXAMPLE" cp="37">
          <x/>
          <x v="23"/>
          <x/>
          <x/>
          <x/>
          <x v="3"/>
          <x/>
          <x/>
          <x/>
          <x/>
          <x v="1"/>
          <x/>
          <x v="1"/>
          <x v="26"/>
          <x/>
          <x/>
          <x/>
          <x v="25"/>
          <x/>
          <x v="25"/>
          <x/>
          <x/>
          <x/>
          <x v="23"/>
          <x v="23"/>
          <x v="25"/>
          <x/>
          <x/>
          <x/>
          <x/>
          <x/>
          <x v="2"/>
          <x v="26"/>
          <x v="17"/>
          <x/>
          <x v="1"/>
          <x/>
        </s>
        <s v="[Tareas].[Tareas].&amp;[{31C5FD3D-C104-EC11-96FC-BC8385EBA4EC}]" c="RAMBLA-EIXAMPLE" cp="37">
          <x/>
          <x v="24"/>
          <x/>
          <x/>
          <x/>
          <x v="3"/>
          <x/>
          <x/>
          <x/>
          <x/>
          <x v="3"/>
          <x/>
          <x v="3"/>
          <x v="27"/>
          <x/>
          <x/>
          <x/>
          <x v="26"/>
          <x/>
          <x v="26"/>
          <x/>
          <x/>
          <x/>
          <x v="24"/>
          <x v="24"/>
          <x v="26"/>
          <x/>
          <x/>
          <x/>
          <x/>
          <x/>
          <x v="2"/>
          <x v="27"/>
          <x v="12"/>
          <x/>
          <x v="3"/>
          <x/>
        </s>
        <s v="[Tareas].[Tareas].&amp;[{32C5FD3D-C104-EC11-96FC-BC8385EBA4EC}]" c="RAMBLA-EIXAMPLE" cp="37">
          <x/>
          <x v="25"/>
          <x/>
          <x/>
          <x/>
          <x v="3"/>
          <x/>
          <x/>
          <x/>
          <x/>
          <x v="1"/>
          <x/>
          <x v="1"/>
          <x v="28"/>
          <x/>
          <x/>
          <x/>
          <x v="27"/>
          <x/>
          <x v="27"/>
          <x/>
          <x/>
          <x/>
          <x v="25"/>
          <x v="25"/>
          <x v="27"/>
          <x/>
          <x/>
          <x/>
          <x/>
          <x/>
          <x v="2"/>
          <x v="28"/>
          <x v="2"/>
          <x/>
          <x v="1"/>
          <x/>
        </s>
        <s v="[Tareas].[Tareas].&amp;[{33C5FD3D-C104-EC11-96FC-BC8385EBA4EC}]" c="RAMBLA-EIXAMPLE" cp="37">
          <x/>
          <x v="26"/>
          <x/>
          <x/>
          <x/>
          <x v="3"/>
          <x/>
          <x/>
          <x/>
          <x/>
          <x v="1"/>
          <x/>
          <x v="1"/>
          <x v="29"/>
          <x/>
          <x/>
          <x/>
          <x v="28"/>
          <x/>
          <x v="28"/>
          <x/>
          <x/>
          <x/>
          <x v="26"/>
          <x v="26"/>
          <x v="28"/>
          <x/>
          <x/>
          <x/>
          <x/>
          <x/>
          <x v="2"/>
          <x v="29"/>
          <x v="14"/>
          <x/>
          <x v="1"/>
          <x/>
        </s>
        <s v="[Tareas].[Tareas].&amp;[{34C5FD3D-C104-EC11-96FC-BC8385EBA4EC}]" c="RAMBLA-EIXAMPLE" cp="37">
          <x/>
          <x v="27"/>
          <x/>
          <x/>
          <x/>
          <x v="3"/>
          <x/>
          <x/>
          <x/>
          <x/>
          <x v="1"/>
          <x/>
          <x v="1"/>
          <x v="30"/>
          <x/>
          <x/>
          <x/>
          <x v="29"/>
          <x/>
          <x v="29"/>
          <x/>
          <x/>
          <x/>
          <x v="27"/>
          <x v="27"/>
          <x v="29"/>
          <x/>
          <x/>
          <x/>
          <x/>
          <x/>
          <x v="2"/>
          <x v="30"/>
          <x v="5"/>
          <x/>
          <x v="1"/>
          <x/>
        </s>
        <s v="[Tareas].[Tareas].&amp;[{35C5FD3D-C104-EC11-96FC-BC8385EBA4EC}]" c="RAMBLA-EIXAMPLE" cp="37">
          <x/>
          <x v="28"/>
          <x/>
          <x/>
          <x/>
          <x v="3"/>
          <x/>
          <x/>
          <x/>
          <x/>
          <x v="1"/>
          <x/>
          <x v="1"/>
          <x v="31"/>
          <x/>
          <x/>
          <x/>
          <x v="30"/>
          <x/>
          <x v="30"/>
          <x/>
          <x/>
          <x/>
          <x v="28"/>
          <x v="28"/>
          <x v="30"/>
          <x/>
          <x/>
          <x/>
          <x/>
          <x/>
          <x v="2"/>
          <x v="31"/>
          <x v="18"/>
          <x/>
          <x v="1"/>
          <x/>
        </s>
        <s v="[Tareas].[Tareas].&amp;[{36C5FD3D-C104-EC11-96FC-BC8385EBA4EC}]" c="RAMBLA-EIXAMPLE" cp="37">
          <x/>
          <x v="29"/>
          <x/>
          <x/>
          <x/>
          <x v="3"/>
          <x/>
          <x/>
          <x/>
          <x/>
          <x v="1"/>
          <x/>
          <x v="1"/>
          <x v="32"/>
          <x/>
          <x/>
          <x/>
          <x v="31"/>
          <x/>
          <x v="31"/>
          <x/>
          <x/>
          <x/>
          <x v="29"/>
          <x v="29"/>
          <x v="31"/>
          <x/>
          <x/>
          <x/>
          <x/>
          <x/>
          <x v="2"/>
          <x v="32"/>
          <x v="5"/>
          <x/>
          <x v="1"/>
          <x/>
        </s>
        <s v="[Tareas].[Tareas].&amp;[{37C5FD3D-C104-EC11-96FC-BC8385EBA4EC}]" c="RAMBLA-EIXAMPLE" cp="37">
          <x/>
          <x v="30"/>
          <x/>
          <x/>
          <x/>
          <x v="3"/>
          <x/>
          <x/>
          <x/>
          <x/>
          <x v="1"/>
          <x/>
          <x v="1"/>
          <x v="33"/>
          <x/>
          <x/>
          <x/>
          <x v="32"/>
          <x/>
          <x v="32"/>
          <x/>
          <x/>
          <x/>
          <x v="30"/>
          <x v="30"/>
          <x v="32"/>
          <x/>
          <x/>
          <x/>
          <x/>
          <x/>
          <x v="2"/>
          <x v="33"/>
          <x v="2"/>
          <x/>
          <x v="1"/>
          <x/>
        </s>
        <s v="[Tareas].[Tareas].&amp;[{38C5FD3D-C104-EC11-96FC-BC8385EBA4EC}]" c="RAMBLA-EIXAMPLE" cp="37">
          <x/>
          <x v="31"/>
          <x/>
          <x/>
          <x/>
          <x v="3"/>
          <x/>
          <x/>
          <x/>
          <x/>
          <x v="1"/>
          <x/>
          <x v="1"/>
          <x v="34"/>
          <x/>
          <x/>
          <x/>
          <x v="33"/>
          <x/>
          <x v="33"/>
          <x/>
          <x/>
          <x/>
          <x v="31"/>
          <x v="31"/>
          <x v="33"/>
          <x/>
          <x/>
          <x/>
          <x/>
          <x/>
          <x v="2"/>
          <x v="34"/>
          <x v="2"/>
          <x/>
          <x v="1"/>
          <x/>
        </s>
        <s v="[Tareas].[Tareas].&amp;[{39C5FD3D-C104-EC11-96FC-BC8385EBA4EC}]" c="RAMBLA-EIXAMPLE" cp="37">
          <x/>
          <x v="32"/>
          <x/>
          <x/>
          <x/>
          <x v="3"/>
          <x/>
          <x/>
          <x/>
          <x/>
          <x v="1"/>
          <x/>
          <x v="1"/>
          <x v="35"/>
          <x/>
          <x/>
          <x/>
          <x v="34"/>
          <x/>
          <x v="34"/>
          <x/>
          <x/>
          <x/>
          <x v="32"/>
          <x v="32"/>
          <x v="34"/>
          <x/>
          <x/>
          <x/>
          <x/>
          <x/>
          <x v="2"/>
          <x v="35"/>
          <x v="16"/>
          <x/>
          <x v="1"/>
          <x/>
        </s>
        <s v="[Tareas].[Tareas].&amp;[{3AC5FD3D-C104-EC11-96FC-BC8385EBA4EC}]" c="RAMBLA-EIXAMPLE" cp="37">
          <x/>
          <x v="33"/>
          <x/>
          <x/>
          <x/>
          <x v="3"/>
          <x/>
          <x/>
          <x/>
          <x/>
          <x v="1"/>
          <x/>
          <x v="1"/>
          <x v="36"/>
          <x/>
          <x/>
          <x/>
          <x v="35"/>
          <x/>
          <x v="35"/>
          <x/>
          <x/>
          <x/>
          <x v="33"/>
          <x v="33"/>
          <x v="35"/>
          <x/>
          <x/>
          <x/>
          <x/>
          <x/>
          <x v="2"/>
          <x v="36"/>
          <x v="5"/>
          <x/>
          <x v="1"/>
          <x/>
        </s>
        <s v="[Tareas].[Tareas].&amp;[{3BC5FD3D-C104-EC11-96FC-BC8385EBA4EC}]" c="RAMBLA-EIXAMPLE" cp="37">
          <x/>
          <x v="34"/>
          <x/>
          <x/>
          <x/>
          <x v="3"/>
          <x/>
          <x/>
          <x/>
          <x/>
          <x v="1"/>
          <x/>
          <x v="1"/>
          <x v="37"/>
          <x/>
          <x/>
          <x/>
          <x v="36"/>
          <x/>
          <x v="36"/>
          <x/>
          <x/>
          <x/>
          <x v="34"/>
          <x v="34"/>
          <x v="36"/>
          <x/>
          <x/>
          <x/>
          <x/>
          <x/>
          <x v="2"/>
          <x v="37"/>
          <x v="5"/>
          <x/>
          <x v="1"/>
          <x/>
        </s>
        <s v="[Tareas].[Tareas].&amp;[{3CC5FD3D-C104-EC11-96FC-BC8385EBA4EC}]" c="RAMBLA-EIXAMPLE" cp="37">
          <x/>
          <x v="35"/>
          <x/>
          <x/>
          <x/>
          <x v="3"/>
          <x/>
          <x/>
          <x/>
          <x/>
          <x v="1"/>
          <x/>
          <x v="1"/>
          <x v="38"/>
          <x/>
          <x/>
          <x/>
          <x v="37"/>
          <x/>
          <x v="37"/>
          <x/>
          <x/>
          <x/>
          <x v="35"/>
          <x v="35"/>
          <x v="37"/>
          <x/>
          <x/>
          <x/>
          <x/>
          <x/>
          <x v="2"/>
          <x v="38"/>
          <x v="15"/>
          <x/>
          <x v="1"/>
          <x/>
        </s>
        <s v="[Tareas].[Tareas].&amp;[{3DC5FD3D-C104-EC11-96FC-BC8385EBA4EC}]" c="RAMBLA-EIXAMPLE" cp="37">
          <x/>
          <x v="36"/>
          <x/>
          <x/>
          <x/>
          <x v="3"/>
          <x/>
          <x/>
          <x/>
          <x/>
          <x v="3"/>
          <x/>
          <x v="3"/>
          <x v="39"/>
          <x/>
          <x/>
          <x/>
          <x v="38"/>
          <x/>
          <x v="38"/>
          <x/>
          <x/>
          <x/>
          <x v="36"/>
          <x v="36"/>
          <x v="38"/>
          <x/>
          <x/>
          <x/>
          <x/>
          <x/>
          <x v="2"/>
          <x v="39"/>
          <x v="19"/>
          <x/>
          <x v="3"/>
          <x/>
        </s>
        <s v="[Tareas].[Tareas].&amp;[{3EC5FD3D-C104-EC11-96FC-BC8385EBA4EC}]" c="RAMBLA-EIXAMPLE" cp="37">
          <x/>
          <x v="37"/>
          <x/>
          <x/>
          <x/>
          <x v="3"/>
          <x/>
          <x/>
          <x/>
          <x/>
          <x v="3"/>
          <x/>
          <x v="3"/>
          <x v="40"/>
          <x/>
          <x/>
          <x/>
          <x v="39"/>
          <x/>
          <x v="39"/>
          <x/>
          <x/>
          <x/>
          <x v="37"/>
          <x v="37"/>
          <x v="39"/>
          <x/>
          <x/>
          <x/>
          <x/>
          <x/>
          <x v="2"/>
          <x v="40"/>
          <x v="20"/>
          <x/>
          <x v="3"/>
          <x/>
        </s>
        <s v="[Tareas].[Tareas].&amp;[{3FC5FD3D-C104-EC11-96FC-BC8385EBA4EC}]" c="RAMBLA-EIXAMPLE" cp="37">
          <x/>
          <x v="38"/>
          <x/>
          <x/>
          <x/>
          <x v="3"/>
          <x/>
          <x/>
          <x/>
          <x/>
          <x v="3"/>
          <x/>
          <x v="3"/>
          <x v="41"/>
          <x/>
          <x/>
          <x/>
          <x v="40"/>
          <x/>
          <x v="40"/>
          <x/>
          <x/>
          <x/>
          <x v="38"/>
          <x v="38"/>
          <x v="40"/>
          <x/>
          <x/>
          <x/>
          <x/>
          <x/>
          <x v="2"/>
          <x v="41"/>
          <x v="21"/>
          <x/>
          <x v="3"/>
          <x/>
        </s>
        <s v="[Tareas].[Tareas].&amp;[{40C5FD3D-C104-EC11-96FC-BC8385EBA4EC}]" c="RAMBLA-EIXAMPLE" cp="37">
          <x/>
          <x v="39"/>
          <x/>
          <x/>
          <x/>
          <x v="3"/>
          <x/>
          <x/>
          <x/>
          <x/>
          <x v="1"/>
          <x/>
          <x v="1"/>
          <x v="42"/>
          <x/>
          <x/>
          <x/>
          <x v="41"/>
          <x/>
          <x v="41"/>
          <x/>
          <x/>
          <x/>
          <x v="39"/>
          <x v="39"/>
          <x v="41"/>
          <x/>
          <x/>
          <x/>
          <x/>
          <x/>
          <x v="2"/>
          <x v="42"/>
          <x v="5"/>
          <x/>
          <x v="1"/>
          <x/>
        </s>
        <s v="[Tareas].[Tareas].&amp;[{41C5FD3D-C104-EC11-96FC-BC8385EBA4EC}]" c="RAMBLA-EIXAMPLE" cp="37">
          <x/>
          <x v="40"/>
          <x/>
          <x/>
          <x/>
          <x v="3"/>
          <x/>
          <x/>
          <x/>
          <x/>
          <x v="3"/>
          <x/>
          <x v="3"/>
          <x v="43"/>
          <x/>
          <x/>
          <x/>
          <x v="42"/>
          <x/>
          <x v="42"/>
          <x/>
          <x/>
          <x/>
          <x v="40"/>
          <x v="40"/>
          <x v="42"/>
          <x/>
          <x/>
          <x/>
          <x/>
          <x/>
          <x v="2"/>
          <x v="43"/>
          <x v="22"/>
          <x/>
          <x v="3"/>
          <x/>
        </s>
        <s v="[Tareas].[Tareas].&amp;[{42C5FD3D-C104-EC11-96FC-BC8385EBA4EC}]" c="RAMBLA-EIXAMPLE" cp="37">
          <x/>
          <x v="41"/>
          <x/>
          <x/>
          <x/>
          <x v="3"/>
          <x/>
          <x/>
          <x/>
          <x/>
          <x v="1"/>
          <x/>
          <x v="1"/>
          <x v="44"/>
          <x/>
          <x/>
          <x/>
          <x v="43"/>
          <x/>
          <x v="43"/>
          <x/>
          <x/>
          <x/>
          <x v="41"/>
          <x v="41"/>
          <x v="43"/>
          <x/>
          <x/>
          <x/>
          <x/>
          <x/>
          <x v="2"/>
          <x v="44"/>
          <x v="15"/>
          <x/>
          <x v="1"/>
          <x/>
        </s>
        <s v="[Tareas].[Tareas].&amp;[{43C5FD3D-C104-EC11-96FC-BC8385EBA4EC}]" c="RAMBLA-EIXAMPLE" cp="37">
          <x/>
          <x v="42"/>
          <x/>
          <x/>
          <x/>
          <x v="3"/>
          <x/>
          <x/>
          <x/>
          <x/>
          <x v="1"/>
          <x/>
          <x v="1"/>
          <x v="45"/>
          <x/>
          <x/>
          <x/>
          <x v="44"/>
          <x/>
          <x v="44"/>
          <x/>
          <x/>
          <x/>
          <x v="42"/>
          <x v="42"/>
          <x v="44"/>
          <x/>
          <x/>
          <x/>
          <x/>
          <x/>
          <x v="2"/>
          <x v="45"/>
          <x v="13"/>
          <x/>
          <x v="1"/>
          <x/>
        </s>
        <s v="[Tareas].[Tareas].&amp;[{44C5FD3D-C104-EC11-96FC-BC8385EBA4EC}]" c="RAMBLA-EIXAMPLE" cp="37">
          <x/>
          <x v="43"/>
          <x/>
          <x/>
          <x/>
          <x v="3"/>
          <x/>
          <x/>
          <x/>
          <x/>
          <x v="3"/>
          <x/>
          <x v="3"/>
          <x v="46"/>
          <x/>
          <x/>
          <x/>
          <x v="45"/>
          <x/>
          <x v="45"/>
          <x/>
          <x/>
          <x/>
          <x v="43"/>
          <x v="43"/>
          <x v="45"/>
          <x/>
          <x/>
          <x/>
          <x/>
          <x/>
          <x v="2"/>
          <x v="46"/>
          <x v="23"/>
          <x/>
          <x v="3"/>
          <x/>
        </s>
        <s v="[Tareas].[Tareas].&amp;[{45C5FD3D-C104-EC11-96FC-BC8385EBA4EC}]" c="RAMBLA-EIXAMPLE" cp="37">
          <x/>
          <x v="44"/>
          <x/>
          <x/>
          <x/>
          <x v="3"/>
          <x/>
          <x/>
          <x/>
          <x/>
          <x v="3"/>
          <x/>
          <x v="3"/>
          <x v="47"/>
          <x/>
          <x/>
          <x/>
          <x v="46"/>
          <x/>
          <x v="46"/>
          <x/>
          <x/>
          <x/>
          <x v="44"/>
          <x v="44"/>
          <x v="46"/>
          <x/>
          <x/>
          <x/>
          <x/>
          <x/>
          <x v="2"/>
          <x v="47"/>
          <x v="24"/>
          <x/>
          <x v="3"/>
          <x/>
        </s>
        <s v="[Tareas].[Tareas].&amp;[{46C5FD3D-C104-EC11-96FC-BC8385EBA4EC}]" c="RAMBLA-EIXAMPLE" cp="37">
          <x/>
          <x v="45"/>
          <x/>
          <x/>
          <x/>
          <x v="3"/>
          <x/>
          <x/>
          <x/>
          <x/>
          <x v="1"/>
          <x/>
          <x v="1"/>
          <x v="48"/>
          <x/>
          <x/>
          <x/>
          <x v="47"/>
          <x/>
          <x v="47"/>
          <x/>
          <x/>
          <x/>
          <x v="45"/>
          <x v="45"/>
          <x v="47"/>
          <x/>
          <x/>
          <x/>
          <x/>
          <x/>
          <x v="2"/>
          <x v="48"/>
          <x v="17"/>
          <x/>
          <x v="1"/>
          <x/>
        </s>
        <s v="[Tareas].[Tareas].&amp;[{47C5FD3D-C104-EC11-96FC-BC8385EBA4EC}]" c="RAMBLA-EIXAMPLE" cp="37">
          <x/>
          <x v="46"/>
          <x/>
          <x/>
          <x/>
          <x v="3"/>
          <x/>
          <x/>
          <x/>
          <x/>
          <x v="1"/>
          <x/>
          <x v="1"/>
          <x v="49"/>
          <x/>
          <x/>
          <x/>
          <x v="48"/>
          <x/>
          <x v="48"/>
          <x/>
          <x/>
          <x/>
          <x v="46"/>
          <x v="46"/>
          <x v="48"/>
          <x/>
          <x/>
          <x/>
          <x/>
          <x/>
          <x v="2"/>
          <x v="49"/>
          <x v="16"/>
          <x/>
          <x v="1"/>
          <x/>
        </s>
        <s v="[Tareas].[Tareas].&amp;[{48C5FD3D-C104-EC11-96FC-BC8385EBA4EC}]" c="RAMBLA-EIXAMPLE" cp="37">
          <x/>
          <x v="47"/>
          <x/>
          <x/>
          <x/>
          <x v="3"/>
          <x/>
          <x/>
          <x/>
          <x/>
          <x v="1"/>
          <x/>
          <x v="1"/>
          <x v="50"/>
          <x/>
          <x/>
          <x/>
          <x v="49"/>
          <x/>
          <x v="49"/>
          <x/>
          <x/>
          <x/>
          <x v="47"/>
          <x v="47"/>
          <x v="49"/>
          <x/>
          <x/>
          <x/>
          <x/>
          <x/>
          <x v="2"/>
          <x v="50"/>
          <x v="25"/>
          <x/>
          <x v="1"/>
          <x/>
        </s>
        <s v="[Tareas].[Tareas].&amp;[{49C5FD3D-C104-EC11-96FC-BC8385EBA4EC}]" c="RAMBLA-EIXAMPLE" cp="37">
          <x/>
          <x v="48"/>
          <x/>
          <x/>
          <x/>
          <x v="3"/>
          <x/>
          <x/>
          <x/>
          <x/>
          <x v="1"/>
          <x/>
          <x v="1"/>
          <x v="51"/>
          <x/>
          <x/>
          <x/>
          <x v="50"/>
          <x/>
          <x v="50"/>
          <x/>
          <x/>
          <x/>
          <x v="48"/>
          <x v="48"/>
          <x v="50"/>
          <x/>
          <x/>
          <x/>
          <x/>
          <x/>
          <x v="2"/>
          <x v="51"/>
          <x v="2"/>
          <x/>
          <x v="1"/>
          <x/>
        </s>
        <s v="[Tareas].[Tareas].&amp;[{4AC5FD3D-C104-EC11-96FC-BC8385EBA4EC}]" c="RAMBLA-EIXAMPLE" cp="37">
          <x/>
          <x v="49"/>
          <x/>
          <x/>
          <x/>
          <x v="3"/>
          <x/>
          <x/>
          <x/>
          <x/>
          <x v="1"/>
          <x/>
          <x v="1"/>
          <x v="52"/>
          <x/>
          <x/>
          <x/>
          <x v="51"/>
          <x/>
          <x v="51"/>
          <x/>
          <x/>
          <x/>
          <x v="49"/>
          <x v="49"/>
          <x v="51"/>
          <x/>
          <x/>
          <x/>
          <x/>
          <x/>
          <x v="2"/>
          <x v="52"/>
          <x v="18"/>
          <x/>
          <x v="1"/>
          <x/>
        </s>
        <s v="[Tareas].[Tareas].&amp;[{4BC5FD3D-C104-EC11-96FC-BC8385EBA4EC}]" c="RAMBLA-EIXAMPLE" cp="37">
          <x/>
          <x v="50"/>
          <x/>
          <x/>
          <x/>
          <x v="3"/>
          <x/>
          <x/>
          <x/>
          <x/>
          <x v="4"/>
          <x/>
          <x v="4"/>
          <x v="53"/>
          <x/>
          <x/>
          <x/>
          <x v="52"/>
          <x/>
          <x v="52"/>
          <x/>
          <x/>
          <x/>
          <x v="50"/>
          <x v="50"/>
          <x v="52"/>
          <x/>
          <x/>
          <x/>
          <x/>
          <x/>
          <x v="2"/>
          <x v="53"/>
          <x v="26"/>
          <x/>
          <x v="4"/>
          <x/>
        </s>
        <s v="[Tareas].[Tareas].&amp;[{E0C5FD3D-C104-EC11-96FC-BC8385EBA4EC}]" c="CENTRAL" cp="37">
          <x/>
          <x v="51"/>
          <x/>
          <x/>
          <x/>
          <x v="3"/>
          <x/>
          <x/>
          <x/>
          <x/>
          <x v="3"/>
          <x/>
          <x v="3"/>
          <x v="54"/>
          <x/>
          <x/>
          <x/>
          <x v="53"/>
          <x/>
          <x v="53"/>
          <x/>
          <x/>
          <x/>
          <x v="51"/>
          <x v="51"/>
          <x v="53"/>
          <x/>
          <x/>
          <x/>
          <x/>
          <x/>
          <x v="2"/>
          <x v="54"/>
          <x v="27"/>
          <x/>
          <x v="3"/>
          <x/>
        </s>
        <s v="[Tareas].[Tareas].&amp;[{E1C5FD3D-C104-EC11-96FC-BC8385EBA4EC}]" c="CENTRAL" cp="37">
          <x/>
          <x v="52"/>
          <x/>
          <x/>
          <x/>
          <x v="3"/>
          <x/>
          <x/>
          <x/>
          <x/>
          <x v="3"/>
          <x/>
          <x v="3"/>
          <x v="55"/>
          <x/>
          <x/>
          <x/>
          <x v="54"/>
          <x/>
          <x v="54"/>
          <x/>
          <x/>
          <x/>
          <x v="52"/>
          <x v="52"/>
          <x v="54"/>
          <x/>
          <x/>
          <x/>
          <x/>
          <x/>
          <x v="2"/>
          <x v="55"/>
          <x v="28"/>
          <x/>
          <x v="3"/>
          <x/>
        </s>
        <s v="[Tareas].[Tareas].&amp;[{E2C5FD3D-C104-EC11-96FC-BC8385EBA4EC}]" c="CENTRAL" cp="37">
          <x/>
          <x v="53"/>
          <x/>
          <x/>
          <x/>
          <x v="3"/>
          <x/>
          <x/>
          <x/>
          <x/>
          <x v="1"/>
          <x/>
          <x v="1"/>
          <x v="56"/>
          <x/>
          <x/>
          <x/>
          <x v="55"/>
          <x/>
          <x v="55"/>
          <x/>
          <x/>
          <x/>
          <x v="53"/>
          <x v="53"/>
          <x v="55"/>
          <x/>
          <x/>
          <x/>
          <x/>
          <x/>
          <x v="2"/>
          <x v="56"/>
          <x v="5"/>
          <x/>
          <x v="1"/>
          <x/>
        </s>
        <s v="[Tareas].[Tareas].&amp;[{E3C5FD3D-C104-EC11-96FC-BC8385EBA4EC}]" c="CENTRAL" cp="37">
          <x/>
          <x v="54"/>
          <x/>
          <x/>
          <x/>
          <x v="3"/>
          <x/>
          <x/>
          <x/>
          <x/>
          <x v="1"/>
          <x/>
          <x v="1"/>
          <x v="57"/>
          <x/>
          <x/>
          <x/>
          <x v="56"/>
          <x/>
          <x v="56"/>
          <x/>
          <x/>
          <x/>
          <x v="54"/>
          <x v="54"/>
          <x v="56"/>
          <x/>
          <x/>
          <x/>
          <x/>
          <x/>
          <x v="2"/>
          <x v="57"/>
          <x v="15"/>
          <x/>
          <x v="1"/>
          <x/>
        </s>
        <s v="[Tareas].[Tareas].&amp;[{E4C5FD3D-C104-EC11-96FC-BC8385EBA4EC}]" c="CENTRAL" cp="37">
          <x/>
          <x v="55"/>
          <x/>
          <x/>
          <x/>
          <x v="3"/>
          <x/>
          <x/>
          <x/>
          <x/>
          <x v="3"/>
          <x/>
          <x v="3"/>
          <x v="58"/>
          <x/>
          <x/>
          <x/>
          <x v="57"/>
          <x/>
          <x v="57"/>
          <x/>
          <x/>
          <x/>
          <x v="55"/>
          <x v="55"/>
          <x v="57"/>
          <x/>
          <x/>
          <x/>
          <x/>
          <x/>
          <x v="2"/>
          <x v="58"/>
          <x v="28"/>
          <x/>
          <x v="3"/>
          <x/>
        </s>
        <s v="[Tareas].[Tareas].&amp;[{A0C5FD3D-C104-EC11-96FC-BC8385EBA4EC}]" c="CAL VICENTÓ" cp="37">
          <x/>
          <x v="56"/>
          <x/>
          <x/>
          <x/>
          <x v="3"/>
          <x/>
          <x/>
          <x/>
          <x/>
          <x v="1"/>
          <x/>
          <x v="1"/>
          <x v="59"/>
          <x/>
          <x/>
          <x/>
          <x v="58"/>
          <x/>
          <x v="58"/>
          <x/>
          <x/>
          <x/>
          <x v="56"/>
          <x v="56"/>
          <x v="58"/>
          <x/>
          <x/>
          <x/>
          <x/>
          <x/>
          <x v="2"/>
          <x v="59"/>
          <x v="2"/>
          <x/>
          <x v="1"/>
          <x/>
        </s>
        <s v="[Tareas].[Tareas].&amp;[{A1C5FD3D-C104-EC11-96FC-BC8385EBA4EC}]" c="CAL VICENTÓ" cp="37">
          <x/>
          <x v="57"/>
          <x/>
          <x/>
          <x/>
          <x v="3"/>
          <x/>
          <x/>
          <x/>
          <x/>
          <x v="1"/>
          <x/>
          <x v="1"/>
          <x v="60"/>
          <x/>
          <x/>
          <x/>
          <x v="59"/>
          <x/>
          <x v="59"/>
          <x/>
          <x/>
          <x/>
          <x v="57"/>
          <x v="57"/>
          <x v="59"/>
          <x/>
          <x/>
          <x/>
          <x/>
          <x/>
          <x v="2"/>
          <x v="60"/>
          <x v="2"/>
          <x/>
          <x v="1"/>
          <x/>
        </s>
        <s v="[Tareas].[Tareas].&amp;[{A2C5FD3D-C104-EC11-96FC-BC8385EBA4EC}]" c="CAL VICENTÓ" cp="37">
          <x/>
          <x v="58"/>
          <x/>
          <x/>
          <x/>
          <x v="3"/>
          <x/>
          <x/>
          <x/>
          <x/>
          <x v="1"/>
          <x/>
          <x v="1"/>
          <x v="61"/>
          <x/>
          <x/>
          <x/>
          <x v="60"/>
          <x/>
          <x v="60"/>
          <x/>
          <x/>
          <x/>
          <x v="58"/>
          <x v="58"/>
          <x v="60"/>
          <x/>
          <x/>
          <x/>
          <x/>
          <x/>
          <x v="2"/>
          <x v="61"/>
          <x v="5"/>
          <x/>
          <x v="1"/>
          <x/>
        </s>
        <s v="[Tareas].[Tareas].&amp;[{A3C5FD3D-C104-EC11-96FC-BC8385EBA4EC}]" c="CAL VICENTÓ" cp="37">
          <x/>
          <x v="59"/>
          <x/>
          <x/>
          <x/>
          <x v="3"/>
          <x/>
          <x/>
          <x/>
          <x/>
          <x v="1"/>
          <x/>
          <x v="1"/>
          <x v="62"/>
          <x/>
          <x/>
          <x/>
          <x v="61"/>
          <x/>
          <x v="61"/>
          <x/>
          <x/>
          <x/>
          <x v="59"/>
          <x v="59"/>
          <x v="61"/>
          <x/>
          <x/>
          <x/>
          <x/>
          <x/>
          <x v="2"/>
          <x v="62"/>
          <x v="15"/>
          <x/>
          <x v="1"/>
          <x/>
        </s>
        <s v="[Tareas].[Tareas].&amp;[{A4C5FD3D-C104-EC11-96FC-BC8385EBA4EC}]" c="CAL VICENTÓ" cp="37">
          <x/>
          <x v="60"/>
          <x/>
          <x/>
          <x/>
          <x v="3"/>
          <x/>
          <x/>
          <x/>
          <x/>
          <x v="1"/>
          <x/>
          <x v="1"/>
          <x v="63"/>
          <x/>
          <x/>
          <x/>
          <x v="62"/>
          <x/>
          <x v="62"/>
          <x/>
          <x/>
          <x/>
          <x v="60"/>
          <x v="60"/>
          <x v="62"/>
          <x/>
          <x/>
          <x/>
          <x/>
          <x/>
          <x v="2"/>
          <x v="63"/>
          <x v="8"/>
          <x/>
          <x v="1"/>
          <x/>
        </s>
        <s v="[Tareas].[Tareas].&amp;[{A5C5FD3D-C104-EC11-96FC-BC8385EBA4EC}]" c="CAL VICENTÓ" cp="37">
          <x/>
          <x v="61"/>
          <x/>
          <x/>
          <x/>
          <x v="3"/>
          <x/>
          <x/>
          <x/>
          <x/>
          <x v="1"/>
          <x/>
          <x v="1"/>
          <x v="64"/>
          <x/>
          <x/>
          <x/>
          <x v="63"/>
          <x/>
          <x v="63"/>
          <x/>
          <x/>
          <x/>
          <x v="61"/>
          <x v="61"/>
          <x v="63"/>
          <x/>
          <x/>
          <x/>
          <x/>
          <x/>
          <x v="2"/>
          <x v="64"/>
          <x v="12"/>
          <x/>
          <x v="1"/>
          <x/>
        </s>
        <s v="[Tareas].[Tareas].&amp;[{A6C5FD3D-C104-EC11-96FC-BC8385EBA4EC}]" c="CAL VICENTÓ" cp="37">
          <x/>
          <x v="62"/>
          <x/>
          <x/>
          <x/>
          <x v="3"/>
          <x/>
          <x/>
          <x/>
          <x/>
          <x v="3"/>
          <x/>
          <x v="3"/>
          <x v="65"/>
          <x/>
          <x/>
          <x/>
          <x v="64"/>
          <x/>
          <x v="64"/>
          <x/>
          <x/>
          <x/>
          <x v="62"/>
          <x v="62"/>
          <x v="64"/>
          <x/>
          <x/>
          <x/>
          <x/>
          <x/>
          <x v="2"/>
          <x v="65"/>
          <x v="28"/>
          <x/>
          <x v="3"/>
          <x/>
        </s>
        <s v="[Tareas].[Tareas].&amp;[{A7C5FD3D-C104-EC11-96FC-BC8385EBA4EC}]" c="CAL VICENTÓ" cp="37">
          <x/>
          <x v="63"/>
          <x/>
          <x/>
          <x/>
          <x v="3"/>
          <x/>
          <x/>
          <x/>
          <x/>
          <x v="1"/>
          <x/>
          <x v="1"/>
          <x v="66"/>
          <x/>
          <x/>
          <x/>
          <x v="65"/>
          <x/>
          <x v="65"/>
          <x/>
          <x/>
          <x/>
          <x v="63"/>
          <x v="63"/>
          <x v="65"/>
          <x/>
          <x/>
          <x/>
          <x/>
          <x/>
          <x v="2"/>
          <x v="66"/>
          <x v="15"/>
          <x/>
          <x v="1"/>
          <x/>
        </s>
        <s v="[Tareas].[Tareas].&amp;[{A8C5FD3D-C104-EC11-96FC-BC8385EBA4EC}]" c="CAL VICENTÓ" cp="37">
          <x/>
          <x v="64"/>
          <x/>
          <x/>
          <x/>
          <x v="3"/>
          <x/>
          <x/>
          <x/>
          <x/>
          <x v="1"/>
          <x/>
          <x v="1"/>
          <x v="67"/>
          <x/>
          <x/>
          <x/>
          <x v="66"/>
          <x/>
          <x v="66"/>
          <x/>
          <x/>
          <x/>
          <x v="64"/>
          <x v="64"/>
          <x v="66"/>
          <x/>
          <x/>
          <x/>
          <x/>
          <x/>
          <x v="2"/>
          <x v="67"/>
          <x v="13"/>
          <x/>
          <x v="1"/>
          <x/>
        </s>
        <s v="[Tareas].[Tareas].&amp;[{A9C5FD3D-C104-EC11-96FC-BC8385EBA4EC}]" c="CAL VICENTÓ" cp="37">
          <x/>
          <x v="65"/>
          <x/>
          <x/>
          <x/>
          <x v="3"/>
          <x/>
          <x/>
          <x/>
          <x/>
          <x v="1"/>
          <x/>
          <x v="1"/>
          <x v="68"/>
          <x/>
          <x/>
          <x/>
          <x v="67"/>
          <x/>
          <x v="67"/>
          <x/>
          <x/>
          <x/>
          <x v="65"/>
          <x v="65"/>
          <x v="67"/>
          <x/>
          <x/>
          <x/>
          <x/>
          <x/>
          <x v="2"/>
          <x v="68"/>
          <x v="29"/>
          <x/>
          <x v="1"/>
          <x/>
        </s>
        <s v="[Tareas].[Tareas].&amp;[{AAC5FD3D-C104-EC11-96FC-BC8385EBA4EC}]" c="POBLE SEC" cp="37">
          <x/>
          <x v="66"/>
          <x/>
          <x/>
          <x/>
          <x v="3"/>
          <x/>
          <x/>
          <x/>
          <x/>
          <x v="1"/>
          <x/>
          <x v="1"/>
          <x v="69"/>
          <x/>
          <x/>
          <x/>
          <x v="68"/>
          <x/>
          <x v="68"/>
          <x/>
          <x/>
          <x/>
          <x v="66"/>
          <x v="66"/>
          <x v="68"/>
          <x/>
          <x/>
          <x/>
          <x/>
          <x/>
          <x v="2"/>
          <x v="69"/>
          <x v="14"/>
          <x/>
          <x v="1"/>
          <x/>
        </s>
        <s v="[Tareas].[Tareas].&amp;[{ABC5FD3D-C104-EC11-96FC-BC8385EBA4EC}]" c="POBLE SEC" cp="37">
          <x/>
          <x v="67"/>
          <x/>
          <x/>
          <x/>
          <x v="3"/>
          <x/>
          <x/>
          <x/>
          <x/>
          <x v="4"/>
          <x/>
          <x v="4"/>
          <x v="70"/>
          <x/>
          <x/>
          <x/>
          <x v="69"/>
          <x/>
          <x v="69"/>
          <x/>
          <x/>
          <x/>
          <x v="67"/>
          <x v="67"/>
          <x v="69"/>
          <x/>
          <x/>
          <x/>
          <x/>
          <x/>
          <x v="2"/>
          <x v="70"/>
          <x v="30"/>
          <x/>
          <x v="4"/>
          <x/>
        </s>
        <s v="[Tareas].[Tareas].&amp;[{ACC5FD3D-C104-EC11-96FC-BC8385EBA4EC}]" c="POBLE SEC" cp="37">
          <x/>
          <x v="68"/>
          <x/>
          <x/>
          <x/>
          <x v="3"/>
          <x/>
          <x/>
          <x/>
          <x/>
          <x v="1"/>
          <x/>
          <x v="1"/>
          <x v="71"/>
          <x/>
          <x/>
          <x/>
          <x v="70"/>
          <x/>
          <x v="70"/>
          <x/>
          <x/>
          <x/>
          <x v="68"/>
          <x v="68"/>
          <x v="70"/>
          <x/>
          <x/>
          <x/>
          <x/>
          <x/>
          <x v="2"/>
          <x v="71"/>
          <x v="15"/>
          <x/>
          <x v="1"/>
          <x/>
        </s>
        <s v="[Tareas].[Tareas].&amp;[{ADC5FD3D-C104-EC11-96FC-BC8385EBA4EC}]" c="POBLE SEC" cp="37">
          <x/>
          <x v="69"/>
          <x/>
          <x/>
          <x/>
          <x v="3"/>
          <x/>
          <x/>
          <x/>
          <x/>
          <x v="1"/>
          <x/>
          <x v="1"/>
          <x v="72"/>
          <x/>
          <x/>
          <x/>
          <x v="71"/>
          <x/>
          <x v="71"/>
          <x/>
          <x/>
          <x/>
          <x v="69"/>
          <x v="69"/>
          <x v="71"/>
          <x/>
          <x/>
          <x/>
          <x/>
          <x/>
          <x v="2"/>
          <x v="72"/>
          <x v="13"/>
          <x/>
          <x v="1"/>
          <x/>
        </s>
        <s v="[Tareas].[Tareas].&amp;[{AEC5FD3D-C104-EC11-96FC-BC8385EBA4EC}]" c="POBLE SEC" cp="37">
          <x/>
          <x v="70"/>
          <x/>
          <x/>
          <x/>
          <x v="3"/>
          <x/>
          <x/>
          <x/>
          <x/>
          <x v="1"/>
          <x/>
          <x v="1"/>
          <x v="73"/>
          <x/>
          <x/>
          <x/>
          <x v="72"/>
          <x/>
          <x v="72"/>
          <x/>
          <x/>
          <x/>
          <x v="70"/>
          <x v="70"/>
          <x v="72"/>
          <x/>
          <x/>
          <x/>
          <x/>
          <x/>
          <x v="2"/>
          <x v="73"/>
          <x v="31"/>
          <x/>
          <x v="1"/>
          <x/>
        </s>
        <s v="[Tareas].[Tareas].&amp;[{AFC5FD3D-C104-EC11-96FC-BC8385EBA4EC}]" c="POBLE SEC" cp="37">
          <x/>
          <x v="71"/>
          <x/>
          <x/>
          <x/>
          <x v="3"/>
          <x/>
          <x/>
          <x/>
          <x/>
          <x v="1"/>
          <x/>
          <x v="1"/>
          <x v="74"/>
          <x/>
          <x/>
          <x/>
          <x v="73"/>
          <x/>
          <x v="73"/>
          <x/>
          <x/>
          <x/>
          <x v="71"/>
          <x v="71"/>
          <x v="73"/>
          <x/>
          <x/>
          <x/>
          <x/>
          <x/>
          <x v="2"/>
          <x v="74"/>
          <x v="2"/>
          <x/>
          <x v="1"/>
          <x/>
        </s>
        <s v="[Tareas].[Tareas].&amp;[{B0C5FD3D-C104-EC11-96FC-BC8385EBA4EC}]" c="POBLE SEC" cp="37">
          <x/>
          <x v="72"/>
          <x/>
          <x/>
          <x/>
          <x v="3"/>
          <x/>
          <x/>
          <x/>
          <x/>
          <x v="1"/>
          <x/>
          <x v="1"/>
          <x v="75"/>
          <x/>
          <x/>
          <x/>
          <x v="74"/>
          <x/>
          <x v="74"/>
          <x/>
          <x/>
          <x/>
          <x v="72"/>
          <x v="72"/>
          <x v="74"/>
          <x/>
          <x/>
          <x/>
          <x/>
          <x/>
          <x v="2"/>
          <x v="75"/>
          <x v="15"/>
          <x/>
          <x v="1"/>
          <x/>
        </s>
        <s v="[Tareas].[Tareas].&amp;[{B1C5FD3D-C104-EC11-96FC-BC8385EBA4EC}]" c="POBLE SEC" cp="37">
          <x/>
          <x v="73"/>
          <x/>
          <x/>
          <x/>
          <x v="3"/>
          <x/>
          <x/>
          <x/>
          <x/>
          <x v="3"/>
          <x/>
          <x v="3"/>
          <x v="76"/>
          <x/>
          <x/>
          <x/>
          <x v="75"/>
          <x/>
          <x v="75"/>
          <x/>
          <x/>
          <x/>
          <x v="73"/>
          <x v="73"/>
          <x v="75"/>
          <x/>
          <x/>
          <x/>
          <x/>
          <x/>
          <x v="2"/>
          <x v="76"/>
          <x v="32"/>
          <x/>
          <x v="3"/>
          <x/>
        </s>
        <s v="[Tareas].[Tareas].&amp;[{B2C5FD3D-C104-EC11-96FC-BC8385EBA4EC}]" c="POBLE SEC" cp="37">
          <x/>
          <x v="74"/>
          <x/>
          <x/>
          <x/>
          <x v="3"/>
          <x/>
          <x/>
          <x/>
          <x/>
          <x v="1"/>
          <x/>
          <x v="1"/>
          <x v="77"/>
          <x/>
          <x/>
          <x/>
          <x v="76"/>
          <x/>
          <x v="76"/>
          <x/>
          <x/>
          <x/>
          <x v="74"/>
          <x v="74"/>
          <x v="76"/>
          <x/>
          <x/>
          <x/>
          <x/>
          <x/>
          <x v="2"/>
          <x v="77"/>
          <x v="17"/>
          <x/>
          <x v="1"/>
          <x/>
        </s>
        <s v="[Tareas].[Tareas].&amp;[{B3C5FD3D-C104-EC11-96FC-BC8385EBA4EC}]" c="POBLE SEC" cp="37">
          <x/>
          <x v="75"/>
          <x/>
          <x/>
          <x/>
          <x v="3"/>
          <x/>
          <x/>
          <x/>
          <x/>
          <x v="4"/>
          <x/>
          <x v="4"/>
          <x v="78"/>
          <x/>
          <x/>
          <x/>
          <x v="77"/>
          <x/>
          <x v="77"/>
          <x/>
          <x/>
          <x/>
          <x v="75"/>
          <x v="75"/>
          <x v="77"/>
          <x/>
          <x/>
          <x/>
          <x/>
          <x/>
          <x v="2"/>
          <x v="78"/>
          <x v="33"/>
          <x/>
          <x v="4"/>
          <x/>
        </s>
        <s v="[Tareas].[Tareas].&amp;[{B4C5FD3D-C104-EC11-96FC-BC8385EBA4EC}]" c="POBLE SEC" cp="37">
          <x/>
          <x v="76"/>
          <x/>
          <x/>
          <x/>
          <x v="3"/>
          <x/>
          <x/>
          <x/>
          <x/>
          <x v="3"/>
          <x/>
          <x v="3"/>
          <x v="79"/>
          <x/>
          <x/>
          <x/>
          <x v="78"/>
          <x/>
          <x v="78"/>
          <x/>
          <x/>
          <x/>
          <x v="76"/>
          <x v="76"/>
          <x v="78"/>
          <x/>
          <x/>
          <x/>
          <x/>
          <x/>
          <x v="2"/>
          <x v="79"/>
          <x v="16"/>
          <x/>
          <x v="3"/>
          <x/>
        </s>
        <s v="[Tareas].[Tareas].&amp;[{B5C5FD3D-C104-EC11-96FC-BC8385EBA4EC}]" c="POBLE SEC" cp="37">
          <x/>
          <x v="77"/>
          <x/>
          <x/>
          <x/>
          <x v="3"/>
          <x/>
          <x/>
          <x/>
          <x/>
          <x v="1"/>
          <x/>
          <x v="1"/>
          <x v="80"/>
          <x/>
          <x/>
          <x/>
          <x v="79"/>
          <x/>
          <x v="79"/>
          <x/>
          <x/>
          <x/>
          <x v="77"/>
          <x v="77"/>
          <x v="79"/>
          <x/>
          <x/>
          <x/>
          <x/>
          <x/>
          <x v="2"/>
          <x v="80"/>
          <x v="15"/>
          <x/>
          <x v="1"/>
          <x/>
        </s>
        <s v="[Tareas].[Tareas].&amp;[{B6C5FD3D-C104-EC11-96FC-BC8385EBA4EC}]" c="POBLE SEC" cp="37">
          <x/>
          <x v="78"/>
          <x/>
          <x/>
          <x/>
          <x v="3"/>
          <x/>
          <x/>
          <x/>
          <x/>
          <x v="1"/>
          <x/>
          <x v="1"/>
          <x v="81"/>
          <x/>
          <x/>
          <x/>
          <x v="80"/>
          <x/>
          <x v="80"/>
          <x/>
          <x/>
          <x/>
          <x v="78"/>
          <x v="78"/>
          <x v="80"/>
          <x/>
          <x/>
          <x/>
          <x/>
          <x/>
          <x v="2"/>
          <x v="81"/>
          <x v="9"/>
          <x/>
          <x v="1"/>
          <x/>
        </s>
        <s v="[Tareas].[Tareas].&amp;[{4CC5FD3D-C104-EC11-96FC-BC8385EBA4EC}]" c="COLLET DE SANT JOAN" cp="37">
          <x/>
          <x v="79"/>
          <x/>
          <x/>
          <x/>
          <x v="3"/>
          <x/>
          <x/>
          <x/>
          <x/>
          <x v="1"/>
          <x/>
          <x v="1"/>
          <x v="82"/>
          <x/>
          <x/>
          <x/>
          <x v="81"/>
          <x/>
          <x v="81"/>
          <x/>
          <x/>
          <x/>
          <x v="79"/>
          <x v="79"/>
          <x v="81"/>
          <x/>
          <x/>
          <x/>
          <x/>
          <x/>
          <x v="2"/>
          <x v="82"/>
          <x v="2"/>
          <x/>
          <x v="1"/>
          <x/>
        </s>
        <s v="[Tareas].[Tareas].&amp;[{4DC5FD3D-C104-EC11-96FC-BC8385EBA4EC}]" c="COLLET DE SANT JOAN" cp="37">
          <x/>
          <x v="80"/>
          <x/>
          <x/>
          <x/>
          <x v="3"/>
          <x/>
          <x/>
          <x/>
          <x/>
          <x v="1"/>
          <x/>
          <x v="1"/>
          <x v="83"/>
          <x/>
          <x/>
          <x/>
          <x v="82"/>
          <x/>
          <x v="82"/>
          <x/>
          <x/>
          <x/>
          <x v="80"/>
          <x v="80"/>
          <x v="82"/>
          <x/>
          <x/>
          <x/>
          <x/>
          <x/>
          <x v="2"/>
          <x v="83"/>
          <x v="15"/>
          <x/>
          <x v="1"/>
          <x/>
        </s>
        <s v="[Tareas].[Tareas].&amp;[{4EC5FD3D-C104-EC11-96FC-BC8385EBA4EC}]" c="COLLET DE SANT JOAN" cp="37">
          <x/>
          <x v="81"/>
          <x/>
          <x/>
          <x/>
          <x v="3"/>
          <x/>
          <x/>
          <x/>
          <x/>
          <x v="1"/>
          <x/>
          <x v="1"/>
          <x v="84"/>
          <x/>
          <x/>
          <x/>
          <x v="83"/>
          <x/>
          <x v="83"/>
          <x/>
          <x/>
          <x/>
          <x v="81"/>
          <x v="81"/>
          <x v="83"/>
          <x/>
          <x/>
          <x/>
          <x/>
          <x/>
          <x v="2"/>
          <x v="84"/>
          <x v="2"/>
          <x/>
          <x v="1"/>
          <x/>
        </s>
        <s v="[Tareas].[Tareas].&amp;[{4FC5FD3D-C104-EC11-96FC-BC8385EBA4EC}]" c="COLLET DE SANT JOAN" cp="37">
          <x/>
          <x v="82"/>
          <x/>
          <x/>
          <x/>
          <x v="3"/>
          <x/>
          <x/>
          <x/>
          <x/>
          <x v="4"/>
          <x/>
          <x v="4"/>
          <x v="85"/>
          <x/>
          <x/>
          <x/>
          <x v="84"/>
          <x/>
          <x v="84"/>
          <x/>
          <x/>
          <x/>
          <x v="82"/>
          <x v="82"/>
          <x v="84"/>
          <x/>
          <x/>
          <x/>
          <x/>
          <x/>
          <x v="2"/>
          <x v="85"/>
          <x v="34"/>
          <x/>
          <x v="4"/>
          <x/>
        </s>
        <s v="[Tareas].[Tareas].&amp;[{50C5FD3D-C104-EC11-96FC-BC8385EBA4EC}]" c="COLLET DE SANT JOAN" cp="37">
          <x/>
          <x v="83"/>
          <x/>
          <x/>
          <x/>
          <x v="3"/>
          <x/>
          <x/>
          <x/>
          <x/>
          <x v="1"/>
          <x/>
          <x v="1"/>
          <x v="86"/>
          <x/>
          <x/>
          <x/>
          <x v="85"/>
          <x/>
          <x v="85"/>
          <x/>
          <x/>
          <x/>
          <x v="83"/>
          <x v="83"/>
          <x v="85"/>
          <x/>
          <x/>
          <x/>
          <x/>
          <x/>
          <x v="2"/>
          <x v="86"/>
          <x v="2"/>
          <x/>
          <x v="1"/>
          <x/>
        </s>
        <s v="[Tareas].[Tareas].&amp;[{51C5FD3D-C104-EC11-96FC-BC8385EBA4EC}]" c="COLLET DE SANT JOAN" cp="37">
          <x/>
          <x v="84"/>
          <x/>
          <x/>
          <x/>
          <x v="3"/>
          <x/>
          <x/>
          <x/>
          <x/>
          <x v="1"/>
          <x/>
          <x v="1"/>
          <x v="87"/>
          <x/>
          <x/>
          <x/>
          <x v="86"/>
          <x/>
          <x v="86"/>
          <x/>
          <x/>
          <x/>
          <x v="84"/>
          <x v="84"/>
          <x v="86"/>
          <x/>
          <x/>
          <x/>
          <x/>
          <x/>
          <x v="2"/>
          <x v="87"/>
          <x v="5"/>
          <x/>
          <x v="1"/>
          <x/>
        </s>
        <s v="[Tareas].[Tareas].&amp;[{52C5FD3D-C104-EC11-96FC-BC8385EBA4EC}]" c="COLLET DE SANT JOAN" cp="37">
          <x/>
          <x v="85"/>
          <x/>
          <x/>
          <x/>
          <x v="3"/>
          <x/>
          <x/>
          <x/>
          <x/>
          <x v="1"/>
          <x/>
          <x v="1"/>
          <x v="88"/>
          <x/>
          <x/>
          <x/>
          <x v="87"/>
          <x/>
          <x v="87"/>
          <x/>
          <x/>
          <x/>
          <x v="85"/>
          <x v="85"/>
          <x v="87"/>
          <x/>
          <x/>
          <x/>
          <x/>
          <x/>
          <x v="2"/>
          <x v="88"/>
          <x v="5"/>
          <x/>
          <x v="1"/>
          <x/>
        </s>
        <s v="[Tareas].[Tareas].&amp;[{53C5FD3D-C104-EC11-96FC-BC8385EBA4EC}]" c="COLLET DE SANT JOAN" cp="37">
          <x/>
          <x v="86"/>
          <x/>
          <x/>
          <x/>
          <x v="3"/>
          <x/>
          <x/>
          <x/>
          <x/>
          <x v="1"/>
          <x/>
          <x v="1"/>
          <x v="89"/>
          <x/>
          <x/>
          <x/>
          <x v="88"/>
          <x/>
          <x v="88"/>
          <x/>
          <x/>
          <x/>
          <x v="86"/>
          <x v="86"/>
          <x v="88"/>
          <x/>
          <x/>
          <x/>
          <x/>
          <x/>
          <x v="2"/>
          <x v="89"/>
          <x v="18"/>
          <x/>
          <x v="1"/>
          <x/>
        </s>
        <s v="[Tareas].[Tareas].&amp;[{54C5FD3D-C104-EC11-96FC-BC8385EBA4EC}]" c="COLLET DE SANT JOAN" cp="37">
          <x/>
          <x v="87"/>
          <x/>
          <x/>
          <x/>
          <x v="3"/>
          <x/>
          <x/>
          <x/>
          <x/>
          <x v="1"/>
          <x/>
          <x v="1"/>
          <x v="90"/>
          <x/>
          <x/>
          <x/>
          <x v="89"/>
          <x/>
          <x v="89"/>
          <x/>
          <x/>
          <x/>
          <x v="87"/>
          <x v="87"/>
          <x v="89"/>
          <x/>
          <x/>
          <x/>
          <x/>
          <x/>
          <x v="2"/>
          <x v="90"/>
          <x v="5"/>
          <x/>
          <x v="1"/>
          <x/>
        </s>
        <s v="[Tareas].[Tareas].&amp;[{55C5FD3D-C104-EC11-96FC-BC8385EBA4EC}]" c="COLLET DE SANT JOAN" cp="37">
          <x/>
          <x v="88"/>
          <x/>
          <x/>
          <x/>
          <x v="3"/>
          <x/>
          <x/>
          <x/>
          <x/>
          <x v="1"/>
          <x/>
          <x v="1"/>
          <x v="91"/>
          <x/>
          <x/>
          <x/>
          <x v="90"/>
          <x/>
          <x v="90"/>
          <x/>
          <x/>
          <x/>
          <x v="88"/>
          <x v="88"/>
          <x v="90"/>
          <x/>
          <x/>
          <x/>
          <x/>
          <x/>
          <x v="2"/>
          <x v="91"/>
          <x v="5"/>
          <x/>
          <x v="1"/>
          <x/>
        </s>
        <s v="[Tareas].[Tareas].&amp;[{56C5FD3D-C104-EC11-96FC-BC8385EBA4EC}]" c="COLLET DE SANT JOAN" cp="37">
          <x/>
          <x v="89"/>
          <x/>
          <x/>
          <x/>
          <x v="3"/>
          <x/>
          <x/>
          <x/>
          <x/>
          <x v="1"/>
          <x/>
          <x v="1"/>
          <x v="92"/>
          <x/>
          <x/>
          <x/>
          <x v="91"/>
          <x/>
          <x v="91"/>
          <x/>
          <x/>
          <x/>
          <x v="89"/>
          <x v="89"/>
          <x v="91"/>
          <x/>
          <x/>
          <x/>
          <x/>
          <x/>
          <x v="2"/>
          <x v="92"/>
          <x v="2"/>
          <x/>
          <x v="1"/>
          <x/>
        </s>
        <s v="[Tareas].[Tareas].&amp;[{57C5FD3D-C104-EC11-96FC-BC8385EBA4EC}]" c="COLLET DE SANT JOAN" cp="37">
          <x/>
          <x v="90"/>
          <x/>
          <x/>
          <x/>
          <x v="3"/>
          <x/>
          <x/>
          <x/>
          <x/>
          <x v="1"/>
          <x/>
          <x v="1"/>
          <x v="93"/>
          <x/>
          <x/>
          <x/>
          <x v="92"/>
          <x/>
          <x v="92"/>
          <x/>
          <x/>
          <x/>
          <x v="90"/>
          <x v="90"/>
          <x v="92"/>
          <x/>
          <x/>
          <x/>
          <x/>
          <x/>
          <x v="2"/>
          <x v="93"/>
          <x v="29"/>
          <x/>
          <x v="1"/>
          <x/>
        </s>
        <s v="[Tareas].[Tareas].&amp;[{58C5FD3D-C104-EC11-96FC-BC8385EBA4EC}]" c="COLLET DE SANT JOAN" cp="37">
          <x/>
          <x v="91"/>
          <x/>
          <x/>
          <x/>
          <x v="3"/>
          <x/>
          <x/>
          <x/>
          <x/>
          <x v="1"/>
          <x/>
          <x v="1"/>
          <x v="94"/>
          <x/>
          <x/>
          <x/>
          <x v="93"/>
          <x/>
          <x v="93"/>
          <x/>
          <x/>
          <x/>
          <x v="91"/>
          <x v="91"/>
          <x v="93"/>
          <x/>
          <x/>
          <x/>
          <x/>
          <x/>
          <x v="2"/>
          <x v="94"/>
          <x v="2"/>
          <x/>
          <x v="1"/>
          <x/>
        </s>
        <s v="[Tareas].[Tareas].&amp;[{59C5FD3D-C104-EC11-96FC-BC8385EBA4EC}]" c="CASC ANTIC" cp="37">
          <x/>
          <x v="92"/>
          <x/>
          <x/>
          <x/>
          <x v="3"/>
          <x/>
          <x/>
          <x/>
          <x/>
          <x v="1"/>
          <x/>
          <x v="1"/>
          <x v="95"/>
          <x/>
          <x/>
          <x/>
          <x v="94"/>
          <x/>
          <x v="94"/>
          <x/>
          <x/>
          <x/>
          <x v="92"/>
          <x v="92"/>
          <x v="94"/>
          <x/>
          <x/>
          <x/>
          <x/>
          <x/>
          <x v="2"/>
          <x v="95"/>
          <x v="5"/>
          <x/>
          <x v="1"/>
          <x/>
        </s>
        <s v="[Tareas].[Tareas].&amp;[{5AC5FD3D-C104-EC11-96FC-BC8385EBA4EC}]" c="CASC ANTIC" cp="37">
          <x/>
          <x v="93"/>
          <x/>
          <x/>
          <x/>
          <x v="3"/>
          <x/>
          <x/>
          <x/>
          <x/>
          <x v="1"/>
          <x/>
          <x v="1"/>
          <x v="96"/>
          <x/>
          <x/>
          <x/>
          <x v="95"/>
          <x/>
          <x v="95"/>
          <x/>
          <x/>
          <x/>
          <x v="93"/>
          <x v="93"/>
          <x v="95"/>
          <x/>
          <x/>
          <x/>
          <x/>
          <x/>
          <x v="2"/>
          <x v="96"/>
          <x v="2"/>
          <x/>
          <x v="1"/>
          <x/>
        </s>
        <s v="[Tareas].[Tareas].&amp;[{5BC5FD3D-C104-EC11-96FC-BC8385EBA4EC}]" c="CASC ANTIC" cp="37">
          <x/>
          <x v="94"/>
          <x/>
          <x/>
          <x/>
          <x v="3"/>
          <x/>
          <x/>
          <x/>
          <x/>
          <x v="1"/>
          <x/>
          <x v="1"/>
          <x v="97"/>
          <x/>
          <x/>
          <x/>
          <x v="96"/>
          <x/>
          <x v="96"/>
          <x/>
          <x/>
          <x/>
          <x v="94"/>
          <x v="94"/>
          <x v="96"/>
          <x/>
          <x/>
          <x/>
          <x/>
          <x/>
          <x v="2"/>
          <x v="97"/>
          <x v="2"/>
          <x/>
          <x v="1"/>
          <x/>
        </s>
        <s v="[Tareas].[Tareas].&amp;[{5CC5FD3D-C104-EC11-96FC-BC8385EBA4EC}]" c="CASC ANTIC" cp="37">
          <x/>
          <x v="95"/>
          <x/>
          <x/>
          <x/>
          <x v="3"/>
          <x/>
          <x/>
          <x/>
          <x/>
          <x v="1"/>
          <x/>
          <x v="1"/>
          <x v="98"/>
          <x/>
          <x/>
          <x/>
          <x v="97"/>
          <x/>
          <x v="97"/>
          <x/>
          <x/>
          <x/>
          <x v="95"/>
          <x v="95"/>
          <x v="97"/>
          <x/>
          <x/>
          <x/>
          <x/>
          <x/>
          <x v="2"/>
          <x v="98"/>
          <x v="15"/>
          <x/>
          <x v="1"/>
          <x/>
        </s>
        <s v="[Tareas].[Tareas].&amp;[{5DC5FD3D-C104-EC11-96FC-BC8385EBA4EC}]" c="CASC ANTIC" cp="37">
          <x/>
          <x v="96"/>
          <x/>
          <x/>
          <x/>
          <x v="3"/>
          <x/>
          <x/>
          <x/>
          <x/>
          <x v="1"/>
          <x/>
          <x v="1"/>
          <x v="99"/>
          <x/>
          <x/>
          <x/>
          <x v="98"/>
          <x/>
          <x v="98"/>
          <x/>
          <x/>
          <x/>
          <x v="96"/>
          <x v="96"/>
          <x v="98"/>
          <x/>
          <x/>
          <x/>
          <x/>
          <x/>
          <x v="2"/>
          <x v="99"/>
          <x v="18"/>
          <x/>
          <x v="1"/>
          <x/>
        </s>
        <s v="[Tareas].[Tareas].&amp;[{5EC5FD3D-C104-EC11-96FC-BC8385EBA4EC}]" c="CASC ANTIC" cp="37">
          <x/>
          <x v="97"/>
          <x/>
          <x/>
          <x/>
          <x v="3"/>
          <x/>
          <x/>
          <x/>
          <x/>
          <x v="1"/>
          <x/>
          <x v="1"/>
          <x v="100"/>
          <x/>
          <x/>
          <x/>
          <x v="99"/>
          <x/>
          <x v="99"/>
          <x/>
          <x/>
          <x/>
          <x v="97"/>
          <x v="97"/>
          <x v="99"/>
          <x/>
          <x/>
          <x/>
          <x/>
          <x/>
          <x v="2"/>
          <x v="100"/>
          <x v="18"/>
          <x/>
          <x v="1"/>
          <x/>
        </s>
        <s v="[Tareas].[Tareas].&amp;[{5FC5FD3D-C104-EC11-96FC-BC8385EBA4EC}]" c="CASC ANTIC" cp="37">
          <x/>
          <x v="98"/>
          <x/>
          <x/>
          <x/>
          <x v="3"/>
          <x/>
          <x/>
          <x/>
          <x/>
          <x v="1"/>
          <x/>
          <x v="1"/>
          <x v="101"/>
          <x/>
          <x/>
          <x/>
          <x v="100"/>
          <x/>
          <x v="100"/>
          <x/>
          <x/>
          <x/>
          <x v="98"/>
          <x v="98"/>
          <x v="100"/>
          <x/>
          <x/>
          <x/>
          <x/>
          <x/>
          <x v="2"/>
          <x v="101"/>
          <x v="18"/>
          <x/>
          <x v="1"/>
          <x/>
        </s>
        <s v="[Tareas].[Tareas].&amp;[{60C5FD3D-C104-EC11-96FC-BC8385EBA4EC}]" c="CASC ANTIC" cp="37">
          <x/>
          <x v="99"/>
          <x/>
          <x/>
          <x/>
          <x v="3"/>
          <x/>
          <x/>
          <x/>
          <x/>
          <x v="1"/>
          <x/>
          <x v="1"/>
          <x v="102"/>
          <x/>
          <x/>
          <x/>
          <x v="101"/>
          <x/>
          <x v="101"/>
          <x/>
          <x/>
          <x/>
          <x v="99"/>
          <x v="99"/>
          <x v="101"/>
          <x/>
          <x/>
          <x/>
          <x/>
          <x/>
          <x v="2"/>
          <x v="102"/>
          <x v="15"/>
          <x/>
          <x v="1"/>
          <x/>
        </s>
        <s v="[Tareas].[Tareas].&amp;[{61C5FD3D-C104-EC11-96FC-BC8385EBA4EC}]" c="CASC ANTIC" cp="37">
          <x/>
          <x v="100"/>
          <x/>
          <x/>
          <x/>
          <x v="3"/>
          <x/>
          <x/>
          <x/>
          <x/>
          <x v="1"/>
          <x/>
          <x v="1"/>
          <x v="103"/>
          <x/>
          <x/>
          <x/>
          <x v="102"/>
          <x/>
          <x v="102"/>
          <x/>
          <x/>
          <x/>
          <x v="100"/>
          <x v="100"/>
          <x v="102"/>
          <x/>
          <x/>
          <x/>
          <x/>
          <x/>
          <x v="2"/>
          <x v="103"/>
          <x v="13"/>
          <x/>
          <x v="1"/>
          <x/>
        </s>
        <s v="[Tareas].[Tareas].&amp;[{62C5FD3D-C104-EC11-96FC-BC8385EBA4EC}]" c="CASC ANTIC" cp="37">
          <x/>
          <x v="101"/>
          <x/>
          <x/>
          <x/>
          <x v="3"/>
          <x/>
          <x/>
          <x/>
          <x/>
          <x v="1"/>
          <x/>
          <x v="1"/>
          <x v="104"/>
          <x/>
          <x/>
          <x/>
          <x v="103"/>
          <x/>
          <x v="103"/>
          <x/>
          <x/>
          <x/>
          <x v="101"/>
          <x v="101"/>
          <x v="103"/>
          <x/>
          <x/>
          <x/>
          <x/>
          <x/>
          <x v="2"/>
          <x v="104"/>
          <x v="5"/>
          <x/>
          <x v="1"/>
          <x/>
        </s>
        <s v="[Tareas].[Tareas].&amp;[{63C5FD3D-C104-EC11-96FC-BC8385EBA4EC}]" c="CASC ANTIC" cp="37">
          <x/>
          <x v="102"/>
          <x/>
          <x/>
          <x/>
          <x v="3"/>
          <x/>
          <x/>
          <x/>
          <x/>
          <x v="3"/>
          <x/>
          <x v="3"/>
          <x v="105"/>
          <x/>
          <x/>
          <x/>
          <x v="104"/>
          <x/>
          <x v="104"/>
          <x/>
          <x/>
          <x/>
          <x v="102"/>
          <x v="102"/>
          <x v="104"/>
          <x/>
          <x/>
          <x/>
          <x/>
          <x/>
          <x v="2"/>
          <x v="105"/>
          <x v="35"/>
          <x/>
          <x v="3"/>
          <x/>
        </s>
        <s v="[Tareas].[Tareas].&amp;[{64C5FD3D-C104-EC11-96FC-BC8385EBA4EC}]" c="CASC ANTIC" cp="37">
          <x/>
          <x v="103"/>
          <x/>
          <x/>
          <x/>
          <x v="3"/>
          <x/>
          <x/>
          <x/>
          <x/>
          <x v="1"/>
          <x/>
          <x v="1"/>
          <x v="106"/>
          <x/>
          <x/>
          <x/>
          <x v="105"/>
          <x/>
          <x v="105"/>
          <x/>
          <x/>
          <x/>
          <x v="103"/>
          <x v="103"/>
          <x v="105"/>
          <x/>
          <x/>
          <x/>
          <x/>
          <x/>
          <x v="2"/>
          <x v="106"/>
          <x v="17"/>
          <x/>
          <x v="1"/>
          <x/>
        </s>
        <s v="[Tareas].[Tareas].&amp;[{65C5FD3D-C104-EC11-96FC-BC8385EBA4EC}]" c="CASC ANTIC" cp="37">
          <x/>
          <x v="104"/>
          <x/>
          <x/>
          <x/>
          <x v="3"/>
          <x/>
          <x/>
          <x/>
          <x/>
          <x v="1"/>
          <x/>
          <x v="1"/>
          <x v="107"/>
          <x/>
          <x/>
          <x/>
          <x v="106"/>
          <x/>
          <x v="106"/>
          <x/>
          <x/>
          <x/>
          <x v="104"/>
          <x v="104"/>
          <x v="106"/>
          <x/>
          <x/>
          <x/>
          <x/>
          <x/>
          <x v="2"/>
          <x v="107"/>
          <x v="5"/>
          <x/>
          <x v="1"/>
          <x/>
        </s>
        <s v="[Tareas].[Tareas].&amp;[{66C5FD3D-C104-EC11-96FC-BC8385EBA4EC}]" c="CASC ANTIC" cp="37">
          <x/>
          <x v="105"/>
          <x/>
          <x/>
          <x/>
          <x v="3"/>
          <x/>
          <x/>
          <x/>
          <x/>
          <x v="1"/>
          <x/>
          <x v="1"/>
          <x v="108"/>
          <x/>
          <x/>
          <x/>
          <x v="107"/>
          <x/>
          <x v="107"/>
          <x/>
          <x/>
          <x/>
          <x v="105"/>
          <x v="105"/>
          <x v="107"/>
          <x/>
          <x/>
          <x/>
          <x/>
          <x/>
          <x v="2"/>
          <x v="108"/>
          <x v="2"/>
          <x/>
          <x v="1"/>
          <x/>
        </s>
        <s v="[Tareas].[Tareas].&amp;[{67C5FD3D-C104-EC11-96FC-BC8385EBA4EC}]" c="CASC ANTIC" cp="37">
          <x/>
          <x v="106"/>
          <x/>
          <x/>
          <x/>
          <x v="3"/>
          <x/>
          <x/>
          <x/>
          <x/>
          <x v="1"/>
          <x/>
          <x v="1"/>
          <x v="109"/>
          <x/>
          <x/>
          <x/>
          <x v="108"/>
          <x/>
          <x v="108"/>
          <x/>
          <x/>
          <x/>
          <x v="106"/>
          <x v="106"/>
          <x v="108"/>
          <x/>
          <x/>
          <x/>
          <x/>
          <x/>
          <x v="2"/>
          <x v="109"/>
          <x v="2"/>
          <x/>
          <x v="1"/>
          <x/>
        </s>
        <s v="[Tareas].[Tareas].&amp;[{68C5FD3D-C104-EC11-96FC-BC8385EBA4EC}]" c="CASC ANTIC" cp="37">
          <x/>
          <x v="107"/>
          <x/>
          <x/>
          <x/>
          <x v="3"/>
          <x/>
          <x/>
          <x/>
          <x/>
          <x v="3"/>
          <x/>
          <x v="3"/>
          <x v="110"/>
          <x/>
          <x/>
          <x/>
          <x v="109"/>
          <x/>
          <x v="109"/>
          <x/>
          <x/>
          <x/>
          <x v="107"/>
          <x v="107"/>
          <x v="109"/>
          <x/>
          <x/>
          <x/>
          <x/>
          <x/>
          <x v="2"/>
          <x v="110"/>
          <x v="21"/>
          <x/>
          <x v="3"/>
          <x/>
        </s>
        <s v="[Tareas].[Tareas].&amp;[{69C5FD3D-C104-EC11-96FC-BC8385EBA4EC}]" c="CASC ANTIC" cp="37">
          <x/>
          <x v="108"/>
          <x/>
          <x/>
          <x/>
          <x v="3"/>
          <x/>
          <x/>
          <x/>
          <x/>
          <x v="1"/>
          <x/>
          <x v="1"/>
          <x v="111"/>
          <x/>
          <x/>
          <x/>
          <x v="110"/>
          <x/>
          <x v="110"/>
          <x/>
          <x/>
          <x/>
          <x v="108"/>
          <x v="108"/>
          <x v="110"/>
          <x/>
          <x/>
          <x/>
          <x/>
          <x/>
          <x v="2"/>
          <x v="111"/>
          <x v="15"/>
          <x/>
          <x v="1"/>
          <x/>
        </s>
        <s v="[Tareas].[Tareas].&amp;[{6AC5FD3D-C104-EC11-96FC-BC8385EBA4EC}]" c="CASC ANTIC" cp="37">
          <x/>
          <x v="109"/>
          <x/>
          <x/>
          <x/>
          <x v="3"/>
          <x/>
          <x/>
          <x/>
          <x/>
          <x v="1"/>
          <x/>
          <x v="1"/>
          <x v="112"/>
          <x/>
          <x/>
          <x/>
          <x v="111"/>
          <x/>
          <x v="111"/>
          <x/>
          <x/>
          <x/>
          <x v="109"/>
          <x v="109"/>
          <x v="111"/>
          <x/>
          <x/>
          <x/>
          <x/>
          <x/>
          <x v="2"/>
          <x v="112"/>
          <x v="15"/>
          <x/>
          <x v="1"/>
          <x/>
        </s>
        <s v="[Tareas].[Tareas].&amp;[{6BC5FD3D-C104-EC11-96FC-BC8385EBA4EC}]" c="CASC ANTIC" cp="37">
          <x/>
          <x v="110"/>
          <x/>
          <x/>
          <x/>
          <x v="3"/>
          <x/>
          <x/>
          <x/>
          <x/>
          <x v="1"/>
          <x/>
          <x v="1"/>
          <x v="113"/>
          <x/>
          <x/>
          <x/>
          <x v="112"/>
          <x/>
          <x v="112"/>
          <x/>
          <x/>
          <x/>
          <x v="110"/>
          <x v="110"/>
          <x v="112"/>
          <x/>
          <x/>
          <x/>
          <x/>
          <x/>
          <x v="2"/>
          <x v="113"/>
          <x v="2"/>
          <x/>
          <x v="1"/>
          <x/>
        </s>
        <s v="[Tareas].[Tareas].&amp;[{6CC5FD3D-C104-EC11-96FC-BC8385EBA4EC}]" c="CASC ANTIC" cp="37">
          <x/>
          <x v="111"/>
          <x/>
          <x/>
          <x/>
          <x v="3"/>
          <x/>
          <x/>
          <x/>
          <x/>
          <x v="1"/>
          <x/>
          <x v="1"/>
          <x v="114"/>
          <x/>
          <x/>
          <x/>
          <x v="113"/>
          <x/>
          <x v="113"/>
          <x/>
          <x/>
          <x/>
          <x v="111"/>
          <x v="111"/>
          <x v="113"/>
          <x/>
          <x/>
          <x/>
          <x/>
          <x/>
          <x v="2"/>
          <x v="114"/>
          <x v="9"/>
          <x/>
          <x v="1"/>
          <x/>
        </s>
        <s v="[Tareas].[Tareas].&amp;[{6DC5FD3D-C104-EC11-96FC-BC8385EBA4EC}]" c="CASC ANTIC" cp="37">
          <x/>
          <x v="112"/>
          <x/>
          <x/>
          <x/>
          <x v="3"/>
          <x/>
          <x/>
          <x/>
          <x/>
          <x v="1"/>
          <x/>
          <x v="1"/>
          <x v="115"/>
          <x/>
          <x/>
          <x/>
          <x v="114"/>
          <x/>
          <x v="114"/>
          <x/>
          <x/>
          <x/>
          <x v="112"/>
          <x v="112"/>
          <x v="114"/>
          <x/>
          <x/>
          <x/>
          <x/>
          <x/>
          <x v="2"/>
          <x v="115"/>
          <x v="15"/>
          <x/>
          <x v="1"/>
          <x/>
        </s>
        <s v="[Tareas].[Tareas].&amp;[{6EC5FD3D-C104-EC11-96FC-BC8385EBA4EC}]" c="CASC ANTIC" cp="37">
          <x/>
          <x v="113"/>
          <x/>
          <x/>
          <x/>
          <x v="3"/>
          <x/>
          <x/>
          <x/>
          <x/>
          <x v="1"/>
          <x/>
          <x v="1"/>
          <x v="116"/>
          <x/>
          <x/>
          <x/>
          <x v="115"/>
          <x/>
          <x v="115"/>
          <x/>
          <x/>
          <x/>
          <x v="113"/>
          <x v="113"/>
          <x v="115"/>
          <x/>
          <x/>
          <x/>
          <x/>
          <x/>
          <x v="2"/>
          <x v="116"/>
          <x v="2"/>
          <x/>
          <x v="1"/>
          <x/>
        </s>
        <s v="[Tareas].[Tareas].&amp;[{6FC5FD3D-C104-EC11-96FC-BC8385EBA4EC}]" c="CASC ANTIC" cp="37">
          <x/>
          <x v="114"/>
          <x/>
          <x/>
          <x/>
          <x v="3"/>
          <x/>
          <x/>
          <x/>
          <x/>
          <x v="1"/>
          <x/>
          <x v="1"/>
          <x v="117"/>
          <x/>
          <x/>
          <x/>
          <x v="116"/>
          <x/>
          <x v="116"/>
          <x/>
          <x/>
          <x/>
          <x v="114"/>
          <x v="114"/>
          <x v="116"/>
          <x/>
          <x/>
          <x/>
          <x/>
          <x/>
          <x v="2"/>
          <x v="117"/>
          <x v="13"/>
          <x/>
          <x v="1"/>
          <x/>
        </s>
        <s v="[Tareas].[Tareas].&amp;[{70C5FD3D-C104-EC11-96FC-BC8385EBA4EC}]" c="CASC ANTIC" cp="37">
          <x/>
          <x v="115"/>
          <x/>
          <x/>
          <x/>
          <x v="3"/>
          <x/>
          <x/>
          <x/>
          <x/>
          <x v="1"/>
          <x/>
          <x v="1"/>
          <x v="118"/>
          <x/>
          <x/>
          <x/>
          <x v="117"/>
          <x/>
          <x v="117"/>
          <x/>
          <x/>
          <x/>
          <x v="115"/>
          <x v="115"/>
          <x v="117"/>
          <x/>
          <x/>
          <x/>
          <x/>
          <x/>
          <x v="2"/>
          <x v="118"/>
          <x v="18"/>
          <x/>
          <x v="1"/>
          <x/>
        </s>
        <s v="[Tareas].[Tareas].&amp;[{71C5FD3D-C104-EC11-96FC-BC8385EBA4EC}]" c="CASC ANTIC" cp="37">
          <x/>
          <x v="116"/>
          <x/>
          <x/>
          <x/>
          <x v="3"/>
          <x/>
          <x/>
          <x/>
          <x/>
          <x v="1"/>
          <x/>
          <x v="1"/>
          <x v="119"/>
          <x/>
          <x/>
          <x/>
          <x v="118"/>
          <x/>
          <x v="118"/>
          <x/>
          <x/>
          <x/>
          <x v="116"/>
          <x v="116"/>
          <x v="118"/>
          <x/>
          <x/>
          <x/>
          <x/>
          <x/>
          <x v="2"/>
          <x v="119"/>
          <x v="8"/>
          <x/>
          <x v="1"/>
          <x/>
        </s>
        <s v="[Tareas].[Tareas].&amp;[{72C5FD3D-C104-EC11-96FC-BC8385EBA4EC}]" c="CASC ANTIC" cp="37">
          <x/>
          <x v="117"/>
          <x/>
          <x/>
          <x/>
          <x v="3"/>
          <x/>
          <x/>
          <x/>
          <x/>
          <x v="1"/>
          <x/>
          <x v="1"/>
          <x v="120"/>
          <x/>
          <x/>
          <x/>
          <x v="119"/>
          <x/>
          <x v="119"/>
          <x/>
          <x/>
          <x/>
          <x v="117"/>
          <x v="117"/>
          <x v="119"/>
          <x/>
          <x/>
          <x/>
          <x/>
          <x/>
          <x v="2"/>
          <x v="120"/>
          <x v="13"/>
          <x/>
          <x v="1"/>
          <x/>
        </s>
        <s v="[Tareas].[Tareas].&amp;[{73C5FD3D-C104-EC11-96FC-BC8385EBA4EC}]" c="LES PLANES" cp="37">
          <x/>
          <x v="118"/>
          <x/>
          <x/>
          <x/>
          <x v="3"/>
          <x/>
          <x/>
          <x/>
          <x/>
          <x v="1"/>
          <x/>
          <x v="1"/>
          <x v="121"/>
          <x/>
          <x/>
          <x/>
          <x v="120"/>
          <x/>
          <x v="120"/>
          <x/>
          <x/>
          <x/>
          <x v="118"/>
          <x v="118"/>
          <x v="120"/>
          <x/>
          <x/>
          <x/>
          <x/>
          <x/>
          <x v="2"/>
          <x v="121"/>
          <x v="8"/>
          <x/>
          <x v="1"/>
          <x/>
        </s>
        <s v="[Tareas].[Tareas].&amp;[{74C5FD3D-C104-EC11-96FC-BC8385EBA4EC}]" c="LES PLANES" cp="37">
          <x/>
          <x v="119"/>
          <x/>
          <x/>
          <x/>
          <x v="3"/>
          <x/>
          <x/>
          <x/>
          <x/>
          <x v="3"/>
          <x/>
          <x v="3"/>
          <x v="122"/>
          <x/>
          <x/>
          <x/>
          <x v="121"/>
          <x/>
          <x v="121"/>
          <x/>
          <x/>
          <x/>
          <x v="119"/>
          <x v="119"/>
          <x v="121"/>
          <x/>
          <x/>
          <x/>
          <x/>
          <x/>
          <x v="2"/>
          <x v="122"/>
          <x v="36"/>
          <x/>
          <x v="3"/>
          <x/>
        </s>
        <s v="[Tareas].[Tareas].&amp;[{75C5FD3D-C104-EC11-96FC-BC8385EBA4EC}]" c="LES PLANES" cp="37">
          <x/>
          <x v="120"/>
          <x/>
          <x/>
          <x/>
          <x v="3"/>
          <x/>
          <x/>
          <x/>
          <x/>
          <x v="3"/>
          <x/>
          <x v="3"/>
          <x v="123"/>
          <x/>
          <x/>
          <x/>
          <x v="122"/>
          <x/>
          <x v="122"/>
          <x/>
          <x/>
          <x/>
          <x v="120"/>
          <x v="120"/>
          <x v="122"/>
          <x/>
          <x/>
          <x/>
          <x/>
          <x/>
          <x v="2"/>
          <x v="123"/>
          <x v="20"/>
          <x/>
          <x v="3"/>
          <x/>
        </s>
        <s v="[Tareas].[Tareas].&amp;[{76C5FD3D-C104-EC11-96FC-BC8385EBA4EC}]" c="LES PLANES" cp="37">
          <x/>
          <x v="121"/>
          <x/>
          <x/>
          <x/>
          <x v="3"/>
          <x/>
          <x/>
          <x/>
          <x/>
          <x v="1"/>
          <x/>
          <x v="1"/>
          <x v="124"/>
          <x/>
          <x/>
          <x/>
          <x v="123"/>
          <x/>
          <x v="123"/>
          <x/>
          <x/>
          <x/>
          <x v="121"/>
          <x v="121"/>
          <x v="123"/>
          <x/>
          <x/>
          <x/>
          <x/>
          <x/>
          <x v="2"/>
          <x v="124"/>
          <x v="15"/>
          <x/>
          <x v="1"/>
          <x/>
        </s>
        <s v="[Tareas].[Tareas].&amp;[{77C5FD3D-C104-EC11-96FC-BC8385EBA4EC}]" c="LES PLANES" cp="37">
          <x/>
          <x v="122"/>
          <x/>
          <x/>
          <x/>
          <x v="3"/>
          <x/>
          <x/>
          <x/>
          <x/>
          <x v="3"/>
          <x/>
          <x v="3"/>
          <x v="125"/>
          <x/>
          <x/>
          <x/>
          <x v="124"/>
          <x/>
          <x v="124"/>
          <x/>
          <x/>
          <x/>
          <x v="122"/>
          <x v="122"/>
          <x v="124"/>
          <x/>
          <x/>
          <x/>
          <x/>
          <x/>
          <x v="2"/>
          <x v="125"/>
          <x v="4"/>
          <x/>
          <x v="3"/>
          <x/>
        </s>
        <s v="[Tareas].[Tareas].&amp;[{78C5FD3D-C104-EC11-96FC-BC8385EBA4EC}]" c="LES PLANES" cp="37">
          <x/>
          <x v="123"/>
          <x/>
          <x/>
          <x/>
          <x v="3"/>
          <x/>
          <x/>
          <x/>
          <x/>
          <x v="1"/>
          <x/>
          <x v="1"/>
          <x v="126"/>
          <x/>
          <x/>
          <x/>
          <x v="125"/>
          <x/>
          <x v="125"/>
          <x/>
          <x/>
          <x/>
          <x v="123"/>
          <x v="123"/>
          <x v="125"/>
          <x/>
          <x/>
          <x/>
          <x/>
          <x/>
          <x v="2"/>
          <x v="126"/>
          <x v="8"/>
          <x/>
          <x v="1"/>
          <x/>
        </s>
        <s v="[Tareas].[Tareas].&amp;[{79C5FD3D-C104-EC11-96FC-BC8385EBA4EC}]" c="LES PLANES" cp="37">
          <x/>
          <x v="124"/>
          <x/>
          <x/>
          <x/>
          <x v="3"/>
          <x/>
          <x/>
          <x/>
          <x/>
          <x v="1"/>
          <x/>
          <x v="1"/>
          <x v="127"/>
          <x/>
          <x/>
          <x/>
          <x v="126"/>
          <x/>
          <x v="126"/>
          <x/>
          <x/>
          <x/>
          <x v="124"/>
          <x v="124"/>
          <x v="126"/>
          <x/>
          <x/>
          <x/>
          <x/>
          <x/>
          <x v="2"/>
          <x v="127"/>
          <x v="9"/>
          <x/>
          <x v="1"/>
          <x/>
        </s>
        <s v="[Tareas].[Tareas].&amp;[{7AC5FD3D-C104-EC11-96FC-BC8385EBA4EC}]" c="LES PLANES" cp="37">
          <x/>
          <x v="125"/>
          <x/>
          <x/>
          <x/>
          <x v="3"/>
          <x/>
          <x/>
          <x/>
          <x/>
          <x v="3"/>
          <x/>
          <x v="3"/>
          <x v="128"/>
          <x/>
          <x/>
          <x/>
          <x v="127"/>
          <x/>
          <x v="127"/>
          <x/>
          <x/>
          <x/>
          <x v="125"/>
          <x v="125"/>
          <x v="127"/>
          <x/>
          <x/>
          <x/>
          <x/>
          <x/>
          <x v="2"/>
          <x v="128"/>
          <x v="37"/>
          <x/>
          <x v="3"/>
          <x/>
        </s>
        <s v="[Tareas].[Tareas].&amp;[{7BC5FD3D-C104-EC11-96FC-BC8385EBA4EC}]" c="LES PLANES" cp="37">
          <x/>
          <x v="126"/>
          <x/>
          <x/>
          <x/>
          <x v="3"/>
          <x/>
          <x/>
          <x/>
          <x/>
          <x v="1"/>
          <x/>
          <x v="1"/>
          <x v="129"/>
          <x/>
          <x/>
          <x/>
          <x v="128"/>
          <x/>
          <x v="128"/>
          <x/>
          <x/>
          <x/>
          <x v="126"/>
          <x v="126"/>
          <x v="128"/>
          <x/>
          <x/>
          <x/>
          <x/>
          <x/>
          <x v="2"/>
          <x v="129"/>
          <x v="2"/>
          <x/>
          <x v="1"/>
          <x/>
        </s>
        <s v="[Tareas].[Tareas].&amp;[{7CC5FD3D-C104-EC11-96FC-BC8385EBA4EC}]" c="LES PLANES" cp="37">
          <x/>
          <x v="127"/>
          <x/>
          <x/>
          <x/>
          <x v="3"/>
          <x/>
          <x/>
          <x/>
          <x/>
          <x v="1"/>
          <x/>
          <x v="1"/>
          <x v="130"/>
          <x/>
          <x/>
          <x/>
          <x v="129"/>
          <x/>
          <x v="129"/>
          <x/>
          <x/>
          <x/>
          <x v="127"/>
          <x v="127"/>
          <x v="129"/>
          <x/>
          <x/>
          <x/>
          <x/>
          <x/>
          <x v="2"/>
          <x v="130"/>
          <x v="18"/>
          <x/>
          <x v="1"/>
          <x/>
        </s>
        <s v="[Tareas].[Tareas].&amp;[{7DC5FD3D-C104-EC11-96FC-BC8385EBA4EC}]" c="LES PLANES" cp="37">
          <x/>
          <x v="128"/>
          <x/>
          <x/>
          <x/>
          <x v="3"/>
          <x/>
          <x/>
          <x/>
          <x/>
          <x v="3"/>
          <x/>
          <x v="3"/>
          <x v="131"/>
          <x/>
          <x/>
          <x/>
          <x v="130"/>
          <x/>
          <x v="130"/>
          <x/>
          <x/>
          <x/>
          <x v="128"/>
          <x v="128"/>
          <x v="130"/>
          <x/>
          <x/>
          <x/>
          <x/>
          <x/>
          <x v="2"/>
          <x v="131"/>
          <x v="38"/>
          <x/>
          <x v="3"/>
          <x/>
        </s>
        <s v="[Tareas].[Tareas].&amp;[{7EC5FD3D-C104-EC11-96FC-BC8385EBA4EC}]" c="LES PLANES" cp="37">
          <x/>
          <x v="129"/>
          <x/>
          <x/>
          <x/>
          <x v="3"/>
          <x/>
          <x/>
          <x/>
          <x/>
          <x v="1"/>
          <x/>
          <x v="1"/>
          <x v="132"/>
          <x/>
          <x/>
          <x/>
          <x v="131"/>
          <x/>
          <x v="131"/>
          <x/>
          <x/>
          <x/>
          <x v="129"/>
          <x v="129"/>
          <x v="131"/>
          <x/>
          <x/>
          <x/>
          <x/>
          <x/>
          <x v="2"/>
          <x v="132"/>
          <x v="2"/>
          <x/>
          <x v="1"/>
          <x/>
        </s>
        <s v="[Tareas].[Tareas].&amp;[{7FC5FD3D-C104-EC11-96FC-BC8385EBA4EC}]" c="LES PLANES" cp="37">
          <x/>
          <x v="130"/>
          <x/>
          <x/>
          <x/>
          <x v="3"/>
          <x/>
          <x/>
          <x/>
          <x/>
          <x v="1"/>
          <x/>
          <x v="1"/>
          <x v="133"/>
          <x/>
          <x/>
          <x/>
          <x v="132"/>
          <x/>
          <x v="132"/>
          <x/>
          <x/>
          <x/>
          <x v="130"/>
          <x v="130"/>
          <x v="132"/>
          <x/>
          <x/>
          <x/>
          <x/>
          <x/>
          <x v="2"/>
          <x v="133"/>
          <x v="15"/>
          <x/>
          <x v="1"/>
          <x/>
        </s>
        <s v="[Tareas].[Tareas].&amp;[{80C5FD3D-C104-EC11-96FC-BC8385EBA4EC}]" c="LES PLANES" cp="37">
          <x/>
          <x v="131"/>
          <x/>
          <x/>
          <x/>
          <x v="3"/>
          <x/>
          <x/>
          <x/>
          <x/>
          <x v="1"/>
          <x/>
          <x v="1"/>
          <x v="134"/>
          <x/>
          <x/>
          <x/>
          <x v="133"/>
          <x/>
          <x v="133"/>
          <x/>
          <x/>
          <x/>
          <x v="131"/>
          <x v="131"/>
          <x v="133"/>
          <x/>
          <x/>
          <x/>
          <x/>
          <x/>
          <x v="2"/>
          <x v="134"/>
          <x v="2"/>
          <x/>
          <x v="1"/>
          <x/>
        </s>
        <s v="[Tareas].[Tareas].&amp;[{81C5FD3D-C104-EC11-96FC-BC8385EBA4EC}]" c="LES PLANES" cp="37">
          <x/>
          <x v="132"/>
          <x/>
          <x/>
          <x/>
          <x v="3"/>
          <x/>
          <x/>
          <x/>
          <x/>
          <x v="1"/>
          <x/>
          <x v="1"/>
          <x v="135"/>
          <x/>
          <x/>
          <x/>
          <x v="134"/>
          <x/>
          <x v="134"/>
          <x/>
          <x/>
          <x/>
          <x v="132"/>
          <x v="132"/>
          <x v="134"/>
          <x/>
          <x/>
          <x/>
          <x/>
          <x/>
          <x v="2"/>
          <x v="135"/>
          <x v="17"/>
          <x/>
          <x v="1"/>
          <x/>
        </s>
        <s v="[Tareas].[Tareas].&amp;[{82C5FD3D-C104-EC11-96FC-BC8385EBA4EC}]" c="LES PLANES" cp="37">
          <x/>
          <x v="133"/>
          <x/>
          <x/>
          <x/>
          <x v="3"/>
          <x/>
          <x/>
          <x/>
          <x/>
          <x v="1"/>
          <x/>
          <x v="1"/>
          <x v="136"/>
          <x/>
          <x/>
          <x/>
          <x v="135"/>
          <x/>
          <x v="135"/>
          <x/>
          <x/>
          <x/>
          <x v="133"/>
          <x v="133"/>
          <x v="135"/>
          <x/>
          <x/>
          <x/>
          <x/>
          <x/>
          <x v="2"/>
          <x v="136"/>
          <x v="17"/>
          <x/>
          <x v="1"/>
          <x/>
        </s>
        <s v="[Tareas].[Tareas].&amp;[{83C5FD3D-C104-EC11-96FC-BC8385EBA4EC}]" c="LES PLANES" cp="37">
          <x/>
          <x v="134"/>
          <x/>
          <x/>
          <x/>
          <x v="3"/>
          <x/>
          <x/>
          <x/>
          <x/>
          <x v="1"/>
          <x/>
          <x v="1"/>
          <x v="137"/>
          <x/>
          <x/>
          <x/>
          <x v="136"/>
          <x/>
          <x v="136"/>
          <x/>
          <x/>
          <x/>
          <x v="134"/>
          <x v="134"/>
          <x v="136"/>
          <x/>
          <x/>
          <x/>
          <x/>
          <x/>
          <x v="2"/>
          <x v="137"/>
          <x v="5"/>
          <x/>
          <x v="1"/>
          <x/>
        </s>
        <s v="[Tareas].[Tareas].&amp;[{84C5FD3D-C104-EC11-96FC-BC8385EBA4EC}]" c="LES PLANES" cp="37">
          <x/>
          <x v="135"/>
          <x/>
          <x/>
          <x/>
          <x v="3"/>
          <x/>
          <x/>
          <x/>
          <x/>
          <x v="3"/>
          <x/>
          <x v="3"/>
          <x v="138"/>
          <x/>
          <x/>
          <x/>
          <x v="137"/>
          <x/>
          <x v="137"/>
          <x/>
          <x/>
          <x/>
          <x v="135"/>
          <x v="135"/>
          <x v="137"/>
          <x/>
          <x/>
          <x/>
          <x/>
          <x/>
          <x v="2"/>
          <x v="138"/>
          <x v="39"/>
          <x/>
          <x v="3"/>
          <x/>
        </s>
        <s v="[Tareas].[Tareas].&amp;[{85C5FD3D-C104-EC11-96FC-BC8385EBA4EC}]" c="LES PLANES" cp="37">
          <x/>
          <x v="136"/>
          <x/>
          <x/>
          <x/>
          <x v="3"/>
          <x/>
          <x/>
          <x/>
          <x/>
          <x v="3"/>
          <x/>
          <x v="3"/>
          <x v="139"/>
          <x/>
          <x/>
          <x/>
          <x v="138"/>
          <x/>
          <x v="138"/>
          <x/>
          <x/>
          <x/>
          <x v="136"/>
          <x v="136"/>
          <x v="138"/>
          <x/>
          <x/>
          <x/>
          <x/>
          <x/>
          <x v="2"/>
          <x v="139"/>
          <x v="28"/>
          <x/>
          <x v="3"/>
          <x/>
        </s>
        <s v="[Tareas].[Tareas].&amp;[{B7C5FD3D-C104-EC11-96FC-BC8385EBA4EC}]" c="SANT BERNAT" cp="37">
          <x/>
          <x v="137"/>
          <x/>
          <x/>
          <x/>
          <x v="3"/>
          <x/>
          <x/>
          <x/>
          <x/>
          <x v="1"/>
          <x/>
          <x v="1"/>
          <x v="140"/>
          <x/>
          <x/>
          <x/>
          <x v="139"/>
          <x/>
          <x v="139"/>
          <x/>
          <x/>
          <x/>
          <x v="137"/>
          <x v="137"/>
          <x v="139"/>
          <x/>
          <x/>
          <x/>
          <x/>
          <x/>
          <x v="2"/>
          <x v="140"/>
          <x v="18"/>
          <x/>
          <x v="1"/>
          <x/>
        </s>
        <s v="[Tareas].[Tareas].&amp;[{B8C5FD3D-C104-EC11-96FC-BC8385EBA4EC}]" c="SANT BERNAT" cp="37">
          <x/>
          <x v="138"/>
          <x/>
          <x/>
          <x/>
          <x v="3"/>
          <x/>
          <x/>
          <x/>
          <x/>
          <x v="1"/>
          <x/>
          <x v="1"/>
          <x v="141"/>
          <x/>
          <x/>
          <x/>
          <x v="140"/>
          <x/>
          <x v="140"/>
          <x/>
          <x/>
          <x/>
          <x v="138"/>
          <x v="138"/>
          <x v="140"/>
          <x/>
          <x/>
          <x/>
          <x/>
          <x/>
          <x v="2"/>
          <x v="141"/>
          <x v="21"/>
          <x/>
          <x v="1"/>
          <x/>
        </s>
        <s v="[Tareas].[Tareas].&amp;[{B9C5FD3D-C104-EC11-96FC-BC8385EBA4EC}]" c="SANT BERNAT" cp="37">
          <x/>
          <x v="139"/>
          <x/>
          <x/>
          <x/>
          <x v="3"/>
          <x/>
          <x/>
          <x/>
          <x/>
          <x v="1"/>
          <x/>
          <x v="1"/>
          <x v="142"/>
          <x/>
          <x/>
          <x/>
          <x v="141"/>
          <x/>
          <x v="141"/>
          <x/>
          <x/>
          <x/>
          <x v="139"/>
          <x v="139"/>
          <x v="141"/>
          <x/>
          <x/>
          <x/>
          <x/>
          <x/>
          <x v="2"/>
          <x v="142"/>
          <x v="2"/>
          <x/>
          <x v="1"/>
          <x/>
        </s>
        <s v="[Tareas].[Tareas].&amp;[{BAC5FD3D-C104-EC11-96FC-BC8385EBA4EC}]" c="SANT BERNAT" cp="37">
          <x/>
          <x v="140"/>
          <x/>
          <x/>
          <x/>
          <x v="3"/>
          <x/>
          <x/>
          <x/>
          <x/>
          <x v="1"/>
          <x/>
          <x v="1"/>
          <x v="143"/>
          <x/>
          <x/>
          <x/>
          <x v="142"/>
          <x/>
          <x v="142"/>
          <x/>
          <x/>
          <x/>
          <x v="140"/>
          <x v="140"/>
          <x v="142"/>
          <x/>
          <x/>
          <x/>
          <x/>
          <x/>
          <x v="2"/>
          <x v="143"/>
          <x v="17"/>
          <x/>
          <x v="1"/>
          <x/>
        </s>
        <s v="[Tareas].[Tareas].&amp;[{BBC5FD3D-C104-EC11-96FC-BC8385EBA4EC}]" c="SANT BERNAT" cp="37">
          <x/>
          <x v="141"/>
          <x/>
          <x/>
          <x/>
          <x v="3"/>
          <x/>
          <x/>
          <x/>
          <x/>
          <x v="1"/>
          <x/>
          <x v="1"/>
          <x v="144"/>
          <x/>
          <x/>
          <x/>
          <x v="143"/>
          <x/>
          <x v="143"/>
          <x/>
          <x/>
          <x/>
          <x v="141"/>
          <x v="141"/>
          <x v="143"/>
          <x/>
          <x/>
          <x/>
          <x/>
          <x/>
          <x v="2"/>
          <x v="144"/>
          <x v="2"/>
          <x/>
          <x v="1"/>
          <x/>
        </s>
        <s v="[Tareas].[Tareas].&amp;[{BCC5FD3D-C104-EC11-96FC-BC8385EBA4EC}]" c="SANT BERNAT" cp="37">
          <x/>
          <x v="142"/>
          <x/>
          <x/>
          <x/>
          <x v="3"/>
          <x/>
          <x/>
          <x/>
          <x/>
          <x v="3"/>
          <x/>
          <x v="3"/>
          <x v="145"/>
          <x/>
          <x/>
          <x/>
          <x v="144"/>
          <x/>
          <x v="144"/>
          <x/>
          <x/>
          <x/>
          <x v="142"/>
          <x v="142"/>
          <x v="144"/>
          <x/>
          <x/>
          <x/>
          <x/>
          <x/>
          <x v="2"/>
          <x v="145"/>
          <x v="22"/>
          <x/>
          <x v="3"/>
          <x/>
        </s>
        <s v="[Tareas].[Tareas].&amp;[{BDC5FD3D-C104-EC11-96FC-BC8385EBA4EC}]" c="SANT BERNAT" cp="37">
          <x/>
          <x v="143"/>
          <x/>
          <x/>
          <x/>
          <x v="3"/>
          <x/>
          <x/>
          <x/>
          <x/>
          <x v="3"/>
          <x/>
          <x v="3"/>
          <x v="146"/>
          <x/>
          <x/>
          <x/>
          <x v="145"/>
          <x/>
          <x v="145"/>
          <x/>
          <x/>
          <x/>
          <x v="143"/>
          <x v="143"/>
          <x v="145"/>
          <x/>
          <x/>
          <x/>
          <x/>
          <x/>
          <x v="2"/>
          <x v="146"/>
          <x v="6"/>
          <x/>
          <x v="3"/>
          <x/>
        </s>
        <s v="[Tareas].[Tareas].&amp;[{BEC5FD3D-C104-EC11-96FC-BC8385EBA4EC}]" c="SANT BERNAT" cp="37">
          <x/>
          <x v="144"/>
          <x/>
          <x/>
          <x/>
          <x v="3"/>
          <x/>
          <x/>
          <x/>
          <x/>
          <x v="1"/>
          <x/>
          <x v="1"/>
          <x v="147"/>
          <x/>
          <x/>
          <x/>
          <x v="146"/>
          <x/>
          <x v="146"/>
          <x/>
          <x/>
          <x/>
          <x v="144"/>
          <x v="144"/>
          <x v="146"/>
          <x/>
          <x/>
          <x/>
          <x/>
          <x/>
          <x v="2"/>
          <x v="147"/>
          <x v="5"/>
          <x/>
          <x v="1"/>
          <x/>
        </s>
        <s v="[Tareas].[Tareas].&amp;[{BFC5FD3D-C104-EC11-96FC-BC8385EBA4EC}]" c="SANT BERNAT" cp="37">
          <x/>
          <x v="145"/>
          <x/>
          <x/>
          <x/>
          <x v="3"/>
          <x/>
          <x/>
          <x/>
          <x/>
          <x v="1"/>
          <x/>
          <x v="1"/>
          <x v="148"/>
          <x/>
          <x/>
          <x/>
          <x v="147"/>
          <x/>
          <x v="147"/>
          <x/>
          <x/>
          <x/>
          <x v="145"/>
          <x v="145"/>
          <x v="147"/>
          <x/>
          <x/>
          <x/>
          <x/>
          <x/>
          <x v="2"/>
          <x v="148"/>
          <x v="18"/>
          <x/>
          <x v="1"/>
          <x/>
        </s>
        <s v="[Tareas].[Tareas].&amp;[{C0C5FD3D-C104-EC11-96FC-BC8385EBA4EC}]" c="SANT BERNAT" cp="37">
          <x/>
          <x v="146"/>
          <x/>
          <x/>
          <x/>
          <x v="3"/>
          <x/>
          <x/>
          <x/>
          <x/>
          <x v="1"/>
          <x/>
          <x v="1"/>
          <x v="149"/>
          <x/>
          <x/>
          <x/>
          <x v="148"/>
          <x/>
          <x v="148"/>
          <x/>
          <x/>
          <x/>
          <x v="146"/>
          <x v="146"/>
          <x v="148"/>
          <x/>
          <x/>
          <x/>
          <x/>
          <x/>
          <x v="2"/>
          <x v="149"/>
          <x v="2"/>
          <x/>
          <x v="1"/>
          <x/>
        </s>
        <s v="[Tareas].[Tareas].&amp;[{C1C5FD3D-C104-EC11-96FC-BC8385EBA4EC}]" c="SANT BERNAT" cp="37">
          <x/>
          <x v="147"/>
          <x/>
          <x/>
          <x/>
          <x v="3"/>
          <x/>
          <x/>
          <x/>
          <x/>
          <x v="1"/>
          <x/>
          <x v="1"/>
          <x v="150"/>
          <x/>
          <x/>
          <x/>
          <x v="149"/>
          <x/>
          <x v="149"/>
          <x/>
          <x/>
          <x/>
          <x v="147"/>
          <x v="147"/>
          <x v="149"/>
          <x/>
          <x/>
          <x/>
          <x/>
          <x/>
          <x v="2"/>
          <x v="150"/>
          <x v="13"/>
          <x/>
          <x v="1"/>
          <x/>
        </s>
        <s v="[Tareas].[Tareas].&amp;[{C2C5FD3D-C104-EC11-96FC-BC8385EBA4EC}]" c="SANT BERNAT" cp="37">
          <x/>
          <x v="148"/>
          <x/>
          <x/>
          <x/>
          <x v="3"/>
          <x/>
          <x/>
          <x/>
          <x/>
          <x v="1"/>
          <x/>
          <x v="1"/>
          <x v="151"/>
          <x/>
          <x/>
          <x/>
          <x v="150"/>
          <x/>
          <x v="150"/>
          <x/>
          <x/>
          <x/>
          <x v="148"/>
          <x v="148"/>
          <x v="150"/>
          <x/>
          <x/>
          <x/>
          <x/>
          <x/>
          <x v="2"/>
          <x v="151"/>
          <x v="14"/>
          <x/>
          <x v="1"/>
          <x/>
        </s>
        <s v="[Tareas].[Tareas].&amp;[{C3C5FD3D-C104-EC11-96FC-BC8385EBA4EC}]" c="SANT BERNAT" cp="37">
          <x/>
          <x v="149"/>
          <x/>
          <x/>
          <x/>
          <x v="3"/>
          <x/>
          <x/>
          <x/>
          <x/>
          <x v="1"/>
          <x/>
          <x v="1"/>
          <x v="152"/>
          <x/>
          <x/>
          <x/>
          <x v="151"/>
          <x/>
          <x v="151"/>
          <x/>
          <x/>
          <x/>
          <x v="149"/>
          <x v="149"/>
          <x v="151"/>
          <x/>
          <x/>
          <x/>
          <x/>
          <x/>
          <x v="2"/>
          <x v="152"/>
          <x v="9"/>
          <x/>
          <x v="1"/>
          <x/>
        </s>
        <s v="[Tareas].[Tareas].&amp;[{C4C5FD3D-C104-EC11-96FC-BC8385EBA4EC}]" c="SANT BERNAT" cp="37">
          <x/>
          <x v="150"/>
          <x/>
          <x/>
          <x/>
          <x v="3"/>
          <x/>
          <x/>
          <x/>
          <x/>
          <x v="1"/>
          <x/>
          <x v="1"/>
          <x v="153"/>
          <x/>
          <x/>
          <x/>
          <x v="152"/>
          <x/>
          <x v="152"/>
          <x/>
          <x/>
          <x/>
          <x v="150"/>
          <x v="150"/>
          <x v="152"/>
          <x/>
          <x/>
          <x/>
          <x/>
          <x/>
          <x v="2"/>
          <x v="153"/>
          <x v="17"/>
          <x/>
          <x v="1"/>
          <x/>
        </s>
        <s v="[Tareas].[Tareas].&amp;[{C5C5FD3D-C104-EC11-96FC-BC8385EBA4EC}]" c="SANT BERNAT" cp="37">
          <x/>
          <x v="151"/>
          <x/>
          <x/>
          <x/>
          <x v="3"/>
          <x/>
          <x/>
          <x/>
          <x/>
          <x v="1"/>
          <x/>
          <x v="1"/>
          <x v="154"/>
          <x/>
          <x/>
          <x/>
          <x v="153"/>
          <x/>
          <x v="153"/>
          <x/>
          <x/>
          <x/>
          <x v="151"/>
          <x v="151"/>
          <x v="153"/>
          <x/>
          <x/>
          <x/>
          <x/>
          <x/>
          <x v="2"/>
          <x v="154"/>
          <x v="5"/>
          <x/>
          <x v="1"/>
          <x/>
        </s>
        <s v="[Tareas].[Tareas].&amp;[{C6C5FD3D-C104-EC11-96FC-BC8385EBA4EC}]" c="SANT BERNAT" cp="37">
          <x/>
          <x v="152"/>
          <x/>
          <x/>
          <x/>
          <x v="3"/>
          <x/>
          <x/>
          <x/>
          <x/>
          <x v="1"/>
          <x/>
          <x v="1"/>
          <x v="155"/>
          <x/>
          <x/>
          <x/>
          <x v="154"/>
          <x/>
          <x v="154"/>
          <x/>
          <x/>
          <x/>
          <x v="152"/>
          <x v="152"/>
          <x v="154"/>
          <x/>
          <x/>
          <x/>
          <x/>
          <x/>
          <x v="2"/>
          <x v="155"/>
          <x v="13"/>
          <x/>
          <x v="1"/>
          <x/>
        </s>
        <s v="[Tareas].[Tareas].&amp;[{C7C5FD3D-C104-EC11-96FC-BC8385EBA4EC}]" c="SANT BERNAT" cp="37">
          <x/>
          <x v="153"/>
          <x/>
          <x/>
          <x/>
          <x v="3"/>
          <x/>
          <x/>
          <x/>
          <x/>
          <x v="3"/>
          <x/>
          <x v="3"/>
          <x v="156"/>
          <x/>
          <x/>
          <x/>
          <x v="155"/>
          <x/>
          <x v="155"/>
          <x/>
          <x/>
          <x/>
          <x v="153"/>
          <x v="153"/>
          <x v="155"/>
          <x/>
          <x/>
          <x/>
          <x/>
          <x/>
          <x v="2"/>
          <x v="156"/>
          <x v="39"/>
          <x/>
          <x v="3"/>
          <x/>
        </s>
        <s v="[Tareas].[Tareas].&amp;[{C8C5FD3D-C104-EC11-96FC-BC8385EBA4EC}]" c="SANT BERNAT" cp="37">
          <x/>
          <x v="154"/>
          <x/>
          <x/>
          <x/>
          <x v="3"/>
          <x/>
          <x/>
          <x/>
          <x/>
          <x v="1"/>
          <x/>
          <x v="1"/>
          <x v="157"/>
          <x/>
          <x/>
          <x/>
          <x v="156"/>
          <x/>
          <x v="156"/>
          <x/>
          <x/>
          <x/>
          <x v="154"/>
          <x v="154"/>
          <x v="156"/>
          <x/>
          <x/>
          <x/>
          <x/>
          <x/>
          <x v="2"/>
          <x v="157"/>
          <x v="5"/>
          <x/>
          <x v="1"/>
          <x/>
        </s>
        <s v="[Tareas].[Tareas].&amp;[{C9C5FD3D-C104-EC11-96FC-BC8385EBA4EC}]" c="SANT BERNAT" cp="37">
          <x/>
          <x v="155"/>
          <x/>
          <x/>
          <x/>
          <x v="3"/>
          <x/>
          <x/>
          <x/>
          <x/>
          <x v="1"/>
          <x/>
          <x v="1"/>
          <x v="158"/>
          <x/>
          <x/>
          <x/>
          <x v="157"/>
          <x/>
          <x v="157"/>
          <x/>
          <x/>
          <x/>
          <x v="155"/>
          <x v="155"/>
          <x v="157"/>
          <x/>
          <x/>
          <x/>
          <x/>
          <x/>
          <x v="2"/>
          <x v="158"/>
          <x v="12"/>
          <x/>
          <x v="1"/>
          <x/>
        </s>
        <s v="[Tareas].[Tareas].&amp;[{CAC5FD3D-C104-EC11-96FC-BC8385EBA4EC}]" c="SANT BERNAT" cp="37">
          <x/>
          <x v="156"/>
          <x/>
          <x/>
          <x/>
          <x v="3"/>
          <x/>
          <x/>
          <x/>
          <x/>
          <x v="1"/>
          <x/>
          <x v="1"/>
          <x v="159"/>
          <x/>
          <x/>
          <x/>
          <x v="158"/>
          <x/>
          <x v="158"/>
          <x/>
          <x/>
          <x/>
          <x v="156"/>
          <x v="156"/>
          <x v="158"/>
          <x/>
          <x/>
          <x/>
          <x/>
          <x/>
          <x v="2"/>
          <x v="159"/>
          <x v="18"/>
          <x/>
          <x v="1"/>
          <x/>
        </s>
        <s v="[Tareas].[Tareas].&amp;[{CBC5FD3D-C104-EC11-96FC-BC8385EBA4EC}]" c="SANT BERNAT" cp="37">
          <x/>
          <x v="157"/>
          <x/>
          <x/>
          <x/>
          <x v="3"/>
          <x/>
          <x/>
          <x/>
          <x/>
          <x v="1"/>
          <x/>
          <x v="1"/>
          <x v="160"/>
          <x/>
          <x/>
          <x/>
          <x v="159"/>
          <x/>
          <x v="159"/>
          <x/>
          <x/>
          <x/>
          <x v="157"/>
          <x v="157"/>
          <x v="159"/>
          <x/>
          <x/>
          <x/>
          <x/>
          <x/>
          <x v="2"/>
          <x v="160"/>
          <x v="5"/>
          <x/>
          <x v="1"/>
          <x/>
        </s>
        <s v="[Tareas].[Tareas].&amp;[{CCC5FD3D-C104-EC11-96FC-BC8385EBA4EC}]" c="SANT BERNAT" cp="37">
          <x/>
          <x v="158"/>
          <x/>
          <x/>
          <x/>
          <x v="3"/>
          <x/>
          <x/>
          <x/>
          <x/>
          <x v="1"/>
          <x/>
          <x v="1"/>
          <x v="161"/>
          <x/>
          <x/>
          <x/>
          <x v="160"/>
          <x/>
          <x v="160"/>
          <x/>
          <x/>
          <x/>
          <x v="158"/>
          <x v="158"/>
          <x v="160"/>
          <x/>
          <x/>
          <x/>
          <x/>
          <x/>
          <x v="2"/>
          <x v="161"/>
          <x v="2"/>
          <x/>
          <x v="1"/>
          <x/>
        </s>
        <s v="[Tareas].[Tareas].&amp;[{CDC5FD3D-C104-EC11-96FC-BC8385EBA4EC}]" c="SANT BERNAT" cp="37">
          <x/>
          <x v="159"/>
          <x/>
          <x/>
          <x/>
          <x v="3"/>
          <x/>
          <x/>
          <x/>
          <x/>
          <x v="1"/>
          <x/>
          <x v="1"/>
          <x v="162"/>
          <x/>
          <x/>
          <x/>
          <x v="161"/>
          <x/>
          <x v="161"/>
          <x/>
          <x/>
          <x/>
          <x v="159"/>
          <x v="159"/>
          <x v="161"/>
          <x/>
          <x/>
          <x/>
          <x/>
          <x/>
          <x v="2"/>
          <x v="162"/>
          <x v="14"/>
          <x/>
          <x v="1"/>
          <x/>
        </s>
        <s v="[Tareas].[Tareas].&amp;[{CEC5FD3D-C104-EC11-96FC-BC8385EBA4EC}]" c="SANT BERNAT" cp="37">
          <x/>
          <x v="160"/>
          <x/>
          <x/>
          <x/>
          <x v="3"/>
          <x/>
          <x/>
          <x/>
          <x/>
          <x v="1"/>
          <x/>
          <x v="1"/>
          <x v="163"/>
          <x/>
          <x/>
          <x/>
          <x v="162"/>
          <x/>
          <x v="162"/>
          <x/>
          <x/>
          <x/>
          <x v="160"/>
          <x v="160"/>
          <x v="162"/>
          <x/>
          <x/>
          <x/>
          <x/>
          <x/>
          <x v="2"/>
          <x v="163"/>
          <x v="2"/>
          <x/>
          <x v="1"/>
          <x/>
        </s>
        <s v="[Tareas].[Tareas].&amp;[{CFC5FD3D-C104-EC11-96FC-BC8385EBA4EC}]" c="SANT BERNAT" cp="37">
          <x/>
          <x v="161"/>
          <x/>
          <x/>
          <x/>
          <x v="3"/>
          <x/>
          <x/>
          <x/>
          <x/>
          <x v="1"/>
          <x/>
          <x v="1"/>
          <x v="164"/>
          <x/>
          <x/>
          <x/>
          <x v="163"/>
          <x/>
          <x v="163"/>
          <x/>
          <x/>
          <x/>
          <x v="161"/>
          <x v="161"/>
          <x v="163"/>
          <x/>
          <x/>
          <x/>
          <x/>
          <x/>
          <x v="2"/>
          <x v="164"/>
          <x v="18"/>
          <x/>
          <x v="1"/>
          <x/>
        </s>
        <s v="[Tareas].[Tareas].&amp;[{D0C5FD3D-C104-EC11-96FC-BC8385EBA4EC}]" c="SANT BERNAT" cp="37">
          <x/>
          <x v="162"/>
          <x/>
          <x/>
          <x/>
          <x v="3"/>
          <x/>
          <x/>
          <x/>
          <x/>
          <x v="1"/>
          <x/>
          <x v="1"/>
          <x v="165"/>
          <x/>
          <x/>
          <x/>
          <x v="164"/>
          <x/>
          <x v="164"/>
          <x/>
          <x/>
          <x/>
          <x v="162"/>
          <x v="162"/>
          <x v="164"/>
          <x/>
          <x/>
          <x/>
          <x/>
          <x/>
          <x v="2"/>
          <x v="165"/>
          <x v="9"/>
          <x/>
          <x v="1"/>
          <x/>
        </s>
        <s v="[Tareas].[Tareas].&amp;[{D1C5FD3D-C104-EC11-96FC-BC8385EBA4EC}]" c="SANT BERNAT" cp="37">
          <x/>
          <x v="163"/>
          <x/>
          <x/>
          <x/>
          <x v="3"/>
          <x/>
          <x/>
          <x/>
          <x/>
          <x v="1"/>
          <x/>
          <x v="1"/>
          <x v="166"/>
          <x/>
          <x/>
          <x/>
          <x v="165"/>
          <x/>
          <x v="165"/>
          <x/>
          <x/>
          <x/>
          <x v="163"/>
          <x v="163"/>
          <x v="165"/>
          <x/>
          <x/>
          <x/>
          <x/>
          <x/>
          <x v="2"/>
          <x v="166"/>
          <x v="15"/>
          <x/>
          <x v="1"/>
          <x/>
        </s>
        <s v="[Tareas].[Tareas].&amp;[{D2C5FD3D-C104-EC11-96FC-BC8385EBA4EC}]" c="SANT BERNAT" cp="37">
          <x/>
          <x v="164"/>
          <x/>
          <x/>
          <x/>
          <x v="3"/>
          <x/>
          <x/>
          <x/>
          <x/>
          <x v="1"/>
          <x/>
          <x v="1"/>
          <x v="167"/>
          <x/>
          <x/>
          <x/>
          <x v="166"/>
          <x/>
          <x v="166"/>
          <x/>
          <x/>
          <x/>
          <x v="164"/>
          <x v="164"/>
          <x v="166"/>
          <x/>
          <x/>
          <x/>
          <x/>
          <x/>
          <x v="2"/>
          <x v="167"/>
          <x v="5"/>
          <x/>
          <x v="1"/>
          <x/>
        </s>
        <s v="[Tareas].[Tareas].&amp;[{D3C5FD3D-C104-EC11-96FC-BC8385EBA4EC}]" c="SANT BERNAT" cp="37">
          <x/>
          <x v="165"/>
          <x/>
          <x/>
          <x/>
          <x v="3"/>
          <x/>
          <x/>
          <x/>
          <x/>
          <x v="1"/>
          <x/>
          <x v="1"/>
          <x v="168"/>
          <x/>
          <x/>
          <x/>
          <x v="167"/>
          <x/>
          <x v="167"/>
          <x/>
          <x/>
          <x/>
          <x v="165"/>
          <x v="165"/>
          <x v="167"/>
          <x/>
          <x/>
          <x/>
          <x/>
          <x/>
          <x v="2"/>
          <x v="168"/>
          <x v="18"/>
          <x/>
          <x v="1"/>
          <x/>
        </s>
        <s v="[Tareas].[Tareas].&amp;[{D4C5FD3D-C104-EC11-96FC-BC8385EBA4EC}]" c="SANT BERNAT" cp="37">
          <x/>
          <x v="166"/>
          <x/>
          <x/>
          <x/>
          <x v="3"/>
          <x/>
          <x/>
          <x/>
          <x/>
          <x v="1"/>
          <x/>
          <x v="1"/>
          <x v="169"/>
          <x/>
          <x/>
          <x/>
          <x v="168"/>
          <x/>
          <x v="168"/>
          <x/>
          <x/>
          <x/>
          <x v="166"/>
          <x v="166"/>
          <x v="168"/>
          <x/>
          <x/>
          <x/>
          <x/>
          <x/>
          <x v="2"/>
          <x v="169"/>
          <x v="2"/>
          <x/>
          <x v="1"/>
          <x/>
        </s>
        <s v="[Tareas].[Tareas].&amp;[{D5C5FD3D-C104-EC11-96FC-BC8385EBA4EC}]" c="SANT BERNAT" cp="37">
          <x/>
          <x v="167"/>
          <x/>
          <x/>
          <x/>
          <x v="3"/>
          <x/>
          <x/>
          <x/>
          <x/>
          <x v="1"/>
          <x/>
          <x v="1"/>
          <x v="170"/>
          <x/>
          <x/>
          <x/>
          <x v="169"/>
          <x/>
          <x v="169"/>
          <x/>
          <x/>
          <x/>
          <x v="167"/>
          <x v="167"/>
          <x v="169"/>
          <x/>
          <x/>
          <x/>
          <x/>
          <x/>
          <x v="2"/>
          <x v="170"/>
          <x v="2"/>
          <x/>
          <x v="1"/>
          <x/>
        </s>
        <s v="[Tareas].[Tareas].&amp;[{D6C5FD3D-C104-EC11-96FC-BC8385EBA4EC}]" c="SANT BERNAT" cp="37">
          <x/>
          <x v="168"/>
          <x/>
          <x/>
          <x/>
          <x v="3"/>
          <x/>
          <x/>
          <x/>
          <x/>
          <x v="1"/>
          <x/>
          <x v="1"/>
          <x v="171"/>
          <x/>
          <x/>
          <x/>
          <x v="170"/>
          <x/>
          <x v="170"/>
          <x/>
          <x/>
          <x/>
          <x v="168"/>
          <x v="168"/>
          <x v="170"/>
          <x/>
          <x/>
          <x/>
          <x/>
          <x/>
          <x v="2"/>
          <x v="171"/>
          <x v="12"/>
          <x/>
          <x v="1"/>
          <x/>
        </s>
        <s v="[Tareas].[Tareas].&amp;[{D7C5FD3D-C104-EC11-96FC-BC8385EBA4EC}]" c="SANT BERNAT" cp="37">
          <x/>
          <x v="169"/>
          <x/>
          <x/>
          <x/>
          <x v="3"/>
          <x/>
          <x/>
          <x/>
          <x/>
          <x v="1"/>
          <x/>
          <x v="1"/>
          <x v="172"/>
          <x/>
          <x/>
          <x/>
          <x v="171"/>
          <x/>
          <x v="171"/>
          <x/>
          <x/>
          <x/>
          <x v="169"/>
          <x v="169"/>
          <x v="171"/>
          <x/>
          <x/>
          <x/>
          <x/>
          <x/>
          <x v="2"/>
          <x v="172"/>
          <x v="17"/>
          <x/>
          <x v="1"/>
          <x/>
        </s>
        <s v="[Tareas].[Tareas].&amp;[{D8C5FD3D-C104-EC11-96FC-BC8385EBA4EC}]" c="SANT BERNAT" cp="37">
          <x/>
          <x v="170"/>
          <x/>
          <x/>
          <x/>
          <x v="3"/>
          <x/>
          <x/>
          <x/>
          <x/>
          <x v="1"/>
          <x/>
          <x v="1"/>
          <x v="173"/>
          <x/>
          <x/>
          <x/>
          <x v="172"/>
          <x/>
          <x v="172"/>
          <x/>
          <x/>
          <x/>
          <x v="170"/>
          <x v="170"/>
          <x v="172"/>
          <x/>
          <x/>
          <x/>
          <x/>
          <x/>
          <x v="2"/>
          <x v="173"/>
          <x v="2"/>
          <x/>
          <x v="1"/>
          <x/>
        </s>
        <s v="[Tareas].[Tareas].&amp;[{D9C5FD3D-C104-EC11-96FC-BC8385EBA4EC}]" c="SANT BERNAT" cp="37">
          <x/>
          <x v="171"/>
          <x/>
          <x/>
          <x/>
          <x v="3"/>
          <x/>
          <x/>
          <x/>
          <x/>
          <x v="1"/>
          <x/>
          <x v="1"/>
          <x v="174"/>
          <x/>
          <x/>
          <x/>
          <x v="173"/>
          <x/>
          <x v="173"/>
          <x/>
          <x/>
          <x/>
          <x v="171"/>
          <x v="171"/>
          <x v="173"/>
          <x/>
          <x/>
          <x/>
          <x/>
          <x/>
          <x v="2"/>
          <x v="174"/>
          <x v="5"/>
          <x/>
          <x v="1"/>
          <x/>
        </s>
        <s v="[Tareas].[Tareas].&amp;[{DAC5FD3D-C104-EC11-96FC-BC8385EBA4EC}]" c="SANT BERNAT" cp="37">
          <x/>
          <x v="172"/>
          <x/>
          <x/>
          <x/>
          <x v="3"/>
          <x/>
          <x/>
          <x/>
          <x/>
          <x v="1"/>
          <x/>
          <x v="1"/>
          <x v="175"/>
          <x/>
          <x/>
          <x/>
          <x v="174"/>
          <x/>
          <x v="174"/>
          <x/>
          <x/>
          <x/>
          <x v="172"/>
          <x v="172"/>
          <x v="174"/>
          <x/>
          <x/>
          <x/>
          <x/>
          <x/>
          <x v="2"/>
          <x v="175"/>
          <x v="5"/>
          <x/>
          <x v="1"/>
          <x/>
        </s>
        <s v="[Tareas].[Tareas].&amp;[{DBC5FD3D-C104-EC11-96FC-BC8385EBA4EC}]" c="SANT BERNAT" cp="37">
          <x/>
          <x v="173"/>
          <x/>
          <x/>
          <x/>
          <x v="3"/>
          <x/>
          <x/>
          <x/>
          <x/>
          <x v="1"/>
          <x/>
          <x v="1"/>
          <x v="176"/>
          <x/>
          <x/>
          <x/>
          <x v="175"/>
          <x/>
          <x v="175"/>
          <x/>
          <x/>
          <x/>
          <x v="173"/>
          <x v="173"/>
          <x v="175"/>
          <x/>
          <x/>
          <x/>
          <x/>
          <x/>
          <x v="2"/>
          <x v="176"/>
          <x v="2"/>
          <x/>
          <x v="1"/>
          <x/>
        </s>
        <s v="[Tareas].[Tareas].&amp;[{DCC5FD3D-C104-EC11-96FC-BC8385EBA4EC}]" c="SANT BERNAT" cp="37">
          <x/>
          <x v="174"/>
          <x/>
          <x/>
          <x/>
          <x v="3"/>
          <x/>
          <x/>
          <x/>
          <x/>
          <x v="1"/>
          <x/>
          <x v="1"/>
          <x v="177"/>
          <x/>
          <x/>
          <x/>
          <x v="176"/>
          <x/>
          <x v="176"/>
          <x/>
          <x/>
          <x/>
          <x v="174"/>
          <x v="174"/>
          <x v="176"/>
          <x/>
          <x/>
          <x/>
          <x/>
          <x/>
          <x v="2"/>
          <x v="177"/>
          <x v="2"/>
          <x/>
          <x v="1"/>
          <x/>
        </s>
        <s v="[Tareas].[Tareas].&amp;[{DDC5FD3D-C104-EC11-96FC-BC8385EBA4EC}]" c="SANT BERNAT" cp="37">
          <x/>
          <x v="175"/>
          <x/>
          <x/>
          <x/>
          <x v="3"/>
          <x/>
          <x/>
          <x/>
          <x/>
          <x v="1"/>
          <x/>
          <x v="1"/>
          <x v="178"/>
          <x/>
          <x/>
          <x/>
          <x v="177"/>
          <x/>
          <x v="177"/>
          <x/>
          <x/>
          <x/>
          <x v="175"/>
          <x v="175"/>
          <x v="177"/>
          <x/>
          <x/>
          <x/>
          <x/>
          <x/>
          <x v="2"/>
          <x v="178"/>
          <x v="2"/>
          <x/>
          <x v="1"/>
          <x/>
        </s>
        <s v="[Tareas].[Tareas].&amp;[{DEC5FD3D-C104-EC11-96FC-BC8385EBA4EC}]" c="SANT BERNAT" cp="37">
          <x/>
          <x v="176"/>
          <x/>
          <x/>
          <x/>
          <x v="3"/>
          <x/>
          <x/>
          <x/>
          <x/>
          <x v="1"/>
          <x/>
          <x v="1"/>
          <x v="179"/>
          <x/>
          <x/>
          <x/>
          <x v="178"/>
          <x/>
          <x v="178"/>
          <x/>
          <x/>
          <x/>
          <x v="176"/>
          <x v="176"/>
          <x v="178"/>
          <x/>
          <x/>
          <x/>
          <x/>
          <x/>
          <x v="2"/>
          <x v="179"/>
          <x v="18"/>
          <x/>
          <x v="1"/>
          <x/>
        </s>
        <s v="[Tareas].[Tareas].&amp;[{DFC5FD3D-C104-EC11-96FC-BC8385EBA4EC}]" c="SANT BERNAT" cp="37">
          <x/>
          <x v="177"/>
          <x/>
          <x/>
          <x/>
          <x v="3"/>
          <x/>
          <x/>
          <x/>
          <x/>
          <x v="3"/>
          <x/>
          <x v="3"/>
          <x v="180"/>
          <x/>
          <x/>
          <x/>
          <x v="179"/>
          <x/>
          <x v="179"/>
          <x/>
          <x/>
          <x/>
          <x v="177"/>
          <x v="177"/>
          <x v="179"/>
          <x/>
          <x/>
          <x/>
          <x/>
          <x/>
          <x v="2"/>
          <x v="180"/>
          <x v="32"/>
          <x/>
          <x v="3"/>
          <x/>
        </s>
        <s v="[Tareas].[Tareas].&amp;[{86C5FD3D-C104-EC11-96FC-BC8385EBA4EC}]" c="ELS CLOSOS" cp="37">
          <x/>
          <x v="178"/>
          <x/>
          <x/>
          <x/>
          <x v="3"/>
          <x/>
          <x/>
          <x/>
          <x/>
          <x v="1"/>
          <x/>
          <x v="1"/>
          <x v="181"/>
          <x/>
          <x/>
          <x/>
          <x v="180"/>
          <x/>
          <x v="180"/>
          <x/>
          <x/>
          <x/>
          <x v="178"/>
          <x v="178"/>
          <x v="180"/>
          <x/>
          <x/>
          <x/>
          <x/>
          <x/>
          <x v="2"/>
          <x v="181"/>
          <x v="2"/>
          <x/>
          <x v="1"/>
          <x/>
        </s>
        <s v="[Tareas].[Tareas].&amp;[{87C5FD3D-C104-EC11-96FC-BC8385EBA4EC}]" c="ELS CLOSOS" cp="37">
          <x/>
          <x v="179"/>
          <x/>
          <x/>
          <x/>
          <x v="3"/>
          <x/>
          <x/>
          <x/>
          <x/>
          <x v="1"/>
          <x/>
          <x v="1"/>
          <x v="182"/>
          <x/>
          <x/>
          <x/>
          <x v="181"/>
          <x/>
          <x v="181"/>
          <x/>
          <x/>
          <x/>
          <x v="179"/>
          <x v="179"/>
          <x v="181"/>
          <x/>
          <x/>
          <x/>
          <x/>
          <x/>
          <x v="2"/>
          <x v="182"/>
          <x v="14"/>
          <x/>
          <x v="1"/>
          <x/>
        </s>
        <s v="[Tareas].[Tareas].&amp;[{88C5FD3D-C104-EC11-96FC-BC8385EBA4EC}]" c="ELS CLOSOS" cp="37">
          <x/>
          <x v="180"/>
          <x/>
          <x/>
          <x/>
          <x v="3"/>
          <x/>
          <x/>
          <x/>
          <x/>
          <x v="1"/>
          <x/>
          <x v="1"/>
          <x v="183"/>
          <x/>
          <x/>
          <x/>
          <x v="182"/>
          <x/>
          <x v="182"/>
          <x/>
          <x/>
          <x/>
          <x v="180"/>
          <x v="180"/>
          <x v="182"/>
          <x/>
          <x/>
          <x/>
          <x/>
          <x/>
          <x v="2"/>
          <x v="183"/>
          <x v="5"/>
          <x/>
          <x v="1"/>
          <x/>
        </s>
        <s v="[Tareas].[Tareas].&amp;[{89C5FD3D-C104-EC11-96FC-BC8385EBA4EC}]" c="ELS CLOSOS" cp="37">
          <x/>
          <x v="181"/>
          <x/>
          <x/>
          <x/>
          <x v="3"/>
          <x/>
          <x/>
          <x/>
          <x/>
          <x v="3"/>
          <x/>
          <x v="3"/>
          <x v="184"/>
          <x/>
          <x/>
          <x/>
          <x v="183"/>
          <x/>
          <x v="183"/>
          <x/>
          <x/>
          <x/>
          <x v="181"/>
          <x v="181"/>
          <x v="183"/>
          <x/>
          <x/>
          <x/>
          <x/>
          <x/>
          <x v="2"/>
          <x v="184"/>
          <x v="29"/>
          <x/>
          <x v="3"/>
          <x/>
        </s>
        <s v="[Tareas].[Tareas].&amp;[{8AC5FD3D-C104-EC11-96FC-BC8385EBA4EC}]" c="ELS CLOSOS" cp="37">
          <x/>
          <x v="182"/>
          <x/>
          <x/>
          <x/>
          <x v="3"/>
          <x/>
          <x/>
          <x/>
          <x/>
          <x v="1"/>
          <x/>
          <x v="1"/>
          <x v="185"/>
          <x/>
          <x/>
          <x/>
          <x v="184"/>
          <x/>
          <x v="184"/>
          <x/>
          <x/>
          <x/>
          <x v="182"/>
          <x v="182"/>
          <x v="184"/>
          <x/>
          <x/>
          <x/>
          <x/>
          <x/>
          <x v="2"/>
          <x v="185"/>
          <x v="14"/>
          <x/>
          <x v="1"/>
          <x/>
        </s>
        <s v="[Tareas].[Tareas].&amp;[{8BC5FD3D-C104-EC11-96FC-BC8385EBA4EC}]" c="ELS CLOSOS" cp="37">
          <x/>
          <x v="183"/>
          <x/>
          <x/>
          <x/>
          <x v="3"/>
          <x/>
          <x/>
          <x/>
          <x/>
          <x v="3"/>
          <x/>
          <x v="3"/>
          <x v="186"/>
          <x/>
          <x/>
          <x/>
          <x v="185"/>
          <x/>
          <x v="185"/>
          <x/>
          <x/>
          <x/>
          <x v="183"/>
          <x v="183"/>
          <x v="185"/>
          <x/>
          <x/>
          <x/>
          <x/>
          <x/>
          <x v="2"/>
          <x v="186"/>
          <x v="39"/>
          <x/>
          <x v="3"/>
          <x/>
        </s>
        <s v="[Tareas].[Tareas].&amp;[{8CC5FD3D-C104-EC11-96FC-BC8385EBA4EC}]" c="ELS CLOSOS" cp="37">
          <x/>
          <x v="184"/>
          <x/>
          <x/>
          <x/>
          <x v="3"/>
          <x/>
          <x/>
          <x/>
          <x/>
          <x v="1"/>
          <x/>
          <x v="1"/>
          <x v="187"/>
          <x/>
          <x/>
          <x/>
          <x v="186"/>
          <x/>
          <x v="186"/>
          <x/>
          <x/>
          <x/>
          <x v="184"/>
          <x v="184"/>
          <x v="186"/>
          <x/>
          <x/>
          <x/>
          <x/>
          <x/>
          <x v="2"/>
          <x v="187"/>
          <x v="5"/>
          <x/>
          <x v="1"/>
          <x/>
        </s>
        <s v="[Tareas].[Tareas].&amp;[{8DC5FD3D-C104-EC11-96FC-BC8385EBA4EC}]" c="ELS CLOSOS" cp="37">
          <x/>
          <x v="185"/>
          <x/>
          <x/>
          <x/>
          <x v="3"/>
          <x/>
          <x/>
          <x/>
          <x/>
          <x v="3"/>
          <x/>
          <x v="3"/>
          <x v="188"/>
          <x/>
          <x/>
          <x/>
          <x v="187"/>
          <x/>
          <x v="187"/>
          <x/>
          <x/>
          <x/>
          <x v="185"/>
          <x v="185"/>
          <x v="187"/>
          <x/>
          <x/>
          <x/>
          <x/>
          <x/>
          <x v="2"/>
          <x v="188"/>
          <x v="4"/>
          <x/>
          <x v="3"/>
          <x/>
        </s>
        <s v="[Tareas].[Tareas].&amp;[{8EC5FD3D-C104-EC11-96FC-BC8385EBA4EC}]" c="ELS CLOSOS" cp="37">
          <x/>
          <x v="186"/>
          <x/>
          <x/>
          <x/>
          <x v="3"/>
          <x/>
          <x/>
          <x/>
          <x/>
          <x v="1"/>
          <x/>
          <x v="1"/>
          <x v="189"/>
          <x/>
          <x/>
          <x/>
          <x v="188"/>
          <x/>
          <x v="188"/>
          <x/>
          <x/>
          <x/>
          <x v="186"/>
          <x v="186"/>
          <x v="188"/>
          <x/>
          <x/>
          <x/>
          <x/>
          <x/>
          <x v="2"/>
          <x v="189"/>
          <x v="2"/>
          <x/>
          <x v="1"/>
          <x/>
        </s>
        <s v="[Tareas].[Tareas].&amp;[{8FC5FD3D-C104-EC11-96FC-BC8385EBA4EC}]" c="ELS CLOSOS" cp="37">
          <x/>
          <x v="187"/>
          <x/>
          <x/>
          <x/>
          <x v="3"/>
          <x/>
          <x/>
          <x/>
          <x/>
          <x v="1"/>
          <x/>
          <x v="1"/>
          <x v="190"/>
          <x/>
          <x/>
          <x/>
          <x v="189"/>
          <x/>
          <x v="189"/>
          <x/>
          <x/>
          <x/>
          <x v="187"/>
          <x v="187"/>
          <x v="189"/>
          <x/>
          <x/>
          <x/>
          <x/>
          <x/>
          <x v="2"/>
          <x v="190"/>
          <x v="5"/>
          <x/>
          <x v="1"/>
          <x/>
        </s>
        <s v="[Tareas].[Tareas].&amp;[{90C5FD3D-C104-EC11-96FC-BC8385EBA4EC}]" c="ELS CLOSOS" cp="37">
          <x/>
          <x v="188"/>
          <x/>
          <x/>
          <x/>
          <x v="3"/>
          <x/>
          <x/>
          <x/>
          <x/>
          <x v="1"/>
          <x/>
          <x v="1"/>
          <x v="191"/>
          <x/>
          <x/>
          <x/>
          <x v="190"/>
          <x/>
          <x v="190"/>
          <x/>
          <x/>
          <x/>
          <x v="188"/>
          <x v="188"/>
          <x v="190"/>
          <x/>
          <x/>
          <x/>
          <x/>
          <x/>
          <x v="2"/>
          <x v="191"/>
          <x v="5"/>
          <x/>
          <x v="1"/>
          <x/>
        </s>
        <s v="[Tareas].[Tareas].&amp;[{91C5FD3D-C104-EC11-96FC-BC8385EBA4EC}]" c="ELS CLOSOS" cp="37">
          <x/>
          <x v="189"/>
          <x/>
          <x/>
          <x/>
          <x v="3"/>
          <x/>
          <x/>
          <x/>
          <x/>
          <x v="1"/>
          <x/>
          <x v="1"/>
          <x v="192"/>
          <x/>
          <x/>
          <x/>
          <x v="191"/>
          <x/>
          <x v="191"/>
          <x/>
          <x/>
          <x/>
          <x v="189"/>
          <x v="189"/>
          <x v="191"/>
          <x/>
          <x/>
          <x/>
          <x/>
          <x/>
          <x v="2"/>
          <x v="192"/>
          <x v="17"/>
          <x/>
          <x v="1"/>
          <x/>
        </s>
        <s v="[Tareas].[Tareas].&amp;[{92C5FD3D-C104-EC11-96FC-BC8385EBA4EC}]" c="ELS CLOSOS" cp="37">
          <x/>
          <x v="190"/>
          <x/>
          <x/>
          <x/>
          <x v="3"/>
          <x/>
          <x/>
          <x/>
          <x/>
          <x v="3"/>
          <x/>
          <x v="3"/>
          <x v="193"/>
          <x/>
          <x/>
          <x/>
          <x v="192"/>
          <x/>
          <x v="192"/>
          <x/>
          <x/>
          <x/>
          <x v="190"/>
          <x v="190"/>
          <x v="192"/>
          <x/>
          <x/>
          <x/>
          <x/>
          <x/>
          <x v="2"/>
          <x v="193"/>
          <x v="28"/>
          <x/>
          <x v="3"/>
          <x/>
        </s>
        <s v="[Tareas].[Tareas].&amp;[{93C5FD3D-C104-EC11-96FC-BC8385EBA4EC}]" c="ELS CLOSOS" cp="37">
          <x/>
          <x v="191"/>
          <x/>
          <x/>
          <x/>
          <x v="3"/>
          <x/>
          <x/>
          <x/>
          <x/>
          <x v="4"/>
          <x/>
          <x v="4"/>
          <x v="194"/>
          <x/>
          <x/>
          <x/>
          <x v="193"/>
          <x/>
          <x v="193"/>
          <x/>
          <x/>
          <x/>
          <x v="191"/>
          <x v="191"/>
          <x v="193"/>
          <x/>
          <x/>
          <x/>
          <x/>
          <x/>
          <x v="2"/>
          <x v="194"/>
          <x v="40"/>
          <x/>
          <x v="4"/>
          <x/>
        </s>
        <s v="[Tareas].[Tareas].&amp;[{94C5FD3D-C104-EC11-96FC-BC8385EBA4EC}]" c="ELS CLOSOS" cp="37">
          <x/>
          <x v="192"/>
          <x/>
          <x/>
          <x/>
          <x v="3"/>
          <x/>
          <x/>
          <x/>
          <x/>
          <x v="1"/>
          <x/>
          <x v="1"/>
          <x v="195"/>
          <x/>
          <x/>
          <x/>
          <x v="194"/>
          <x/>
          <x v="194"/>
          <x/>
          <x/>
          <x/>
          <x v="192"/>
          <x v="192"/>
          <x v="194"/>
          <x/>
          <x/>
          <x/>
          <x/>
          <x/>
          <x v="2"/>
          <x v="195"/>
          <x v="2"/>
          <x/>
          <x v="1"/>
          <x/>
        </s>
        <s v="[Tareas].[Tareas].&amp;[{95C5FD3D-C104-EC11-96FC-BC8385EBA4EC}]" c="ELS CLOSOS" cp="37">
          <x/>
          <x v="193"/>
          <x/>
          <x/>
          <x/>
          <x v="3"/>
          <x/>
          <x/>
          <x/>
          <x/>
          <x v="4"/>
          <x/>
          <x v="4"/>
          <x v="196"/>
          <x/>
          <x/>
          <x/>
          <x v="195"/>
          <x/>
          <x v="195"/>
          <x/>
          <x/>
          <x/>
          <x v="193"/>
          <x v="193"/>
          <x v="195"/>
          <x/>
          <x/>
          <x/>
          <x/>
          <x/>
          <x v="2"/>
          <x v="196"/>
          <x v="41"/>
          <x/>
          <x v="4"/>
          <x/>
        </s>
        <s v="[Tareas].[Tareas].&amp;[{96C5FD3D-C104-EC11-96FC-BC8385EBA4EC}]" c="ELS CLOSOS" cp="37">
          <x/>
          <x v="194"/>
          <x/>
          <x/>
          <x/>
          <x v="3"/>
          <x/>
          <x/>
          <x/>
          <x/>
          <x v="1"/>
          <x/>
          <x v="1"/>
          <x v="197"/>
          <x/>
          <x/>
          <x/>
          <x v="196"/>
          <x/>
          <x v="196"/>
          <x/>
          <x/>
          <x/>
          <x v="194"/>
          <x v="194"/>
          <x v="196"/>
          <x/>
          <x/>
          <x/>
          <x/>
          <x/>
          <x v="2"/>
          <x v="197"/>
          <x v="28"/>
          <x/>
          <x v="1"/>
          <x/>
        </s>
        <s v="[Tareas].[Tareas].&amp;[{97C5FD3D-C104-EC11-96FC-BC8385EBA4EC}]" c="ELS CLOSOS" cp="37">
          <x/>
          <x v="195"/>
          <x/>
          <x/>
          <x/>
          <x v="3"/>
          <x/>
          <x/>
          <x/>
          <x/>
          <x v="3"/>
          <x/>
          <x v="3"/>
          <x v="198"/>
          <x/>
          <x/>
          <x/>
          <x v="197"/>
          <x/>
          <x v="197"/>
          <x/>
          <x/>
          <x/>
          <x v="195"/>
          <x v="195"/>
          <x v="197"/>
          <x/>
          <x/>
          <x/>
          <x/>
          <x/>
          <x v="2"/>
          <x v="198"/>
          <x v="35"/>
          <x/>
          <x v="3"/>
          <x/>
        </s>
        <s v="[Tareas].[Tareas].&amp;[{98C5FD3D-C104-EC11-96FC-BC8385EBA4EC}]" c="ELS CLOSOS" cp="37">
          <x/>
          <x v="196"/>
          <x/>
          <x/>
          <x/>
          <x v="3"/>
          <x/>
          <x/>
          <x/>
          <x/>
          <x v="1"/>
          <x/>
          <x v="1"/>
          <x v="199"/>
          <x/>
          <x/>
          <x/>
          <x v="198"/>
          <x/>
          <x v="198"/>
          <x/>
          <x/>
          <x/>
          <x v="196"/>
          <x v="196"/>
          <x v="198"/>
          <x/>
          <x/>
          <x/>
          <x/>
          <x/>
          <x v="2"/>
          <x v="199"/>
          <x v="2"/>
          <x/>
          <x v="1"/>
          <x/>
        </s>
        <s v="[Tareas].[Tareas].&amp;[{99C5FD3D-C104-EC11-96FC-BC8385EBA4EC}]" c="ELS CLOSOS" cp="37">
          <x/>
          <x v="197"/>
          <x/>
          <x/>
          <x/>
          <x v="3"/>
          <x/>
          <x/>
          <x/>
          <x/>
          <x v="3"/>
          <x/>
          <x v="3"/>
          <x v="200"/>
          <x/>
          <x/>
          <x/>
          <x v="199"/>
          <x/>
          <x v="199"/>
          <x/>
          <x/>
          <x/>
          <x v="197"/>
          <x v="197"/>
          <x v="199"/>
          <x/>
          <x/>
          <x/>
          <x/>
          <x/>
          <x v="2"/>
          <x v="200"/>
          <x v="31"/>
          <x/>
          <x v="3"/>
          <x/>
        </s>
        <s v="[Tareas].[Tareas].&amp;[{9AC5FD3D-C104-EC11-96FC-BC8385EBA4EC}]" c="POLÍGON CAN VINYALS" cp="37">
          <x/>
          <x v="198"/>
          <x/>
          <x/>
          <x/>
          <x v="3"/>
          <x/>
          <x/>
          <x/>
          <x/>
          <x v="1"/>
          <x/>
          <x v="1"/>
          <x v="201"/>
          <x/>
          <x/>
          <x/>
          <x v="200"/>
          <x/>
          <x v="200"/>
          <x/>
          <x/>
          <x/>
          <x v="198"/>
          <x v="198"/>
          <x v="200"/>
          <x/>
          <x/>
          <x/>
          <x/>
          <x/>
          <x v="2"/>
          <x v="201"/>
          <x v="8"/>
          <x/>
          <x v="1"/>
          <x/>
        </s>
        <s v="[Tareas].[Tareas].&amp;[{9BC5FD3D-C104-EC11-96FC-BC8385EBA4EC}]" c="OASIS" cp="37">
          <x/>
          <x v="199"/>
          <x/>
          <x/>
          <x/>
          <x v="3"/>
          <x/>
          <x/>
          <x/>
          <x/>
          <x v="1"/>
          <x/>
          <x v="1"/>
          <x v="202"/>
          <x/>
          <x/>
          <x/>
          <x v="201"/>
          <x/>
          <x v="201"/>
          <x/>
          <x/>
          <x/>
          <x v="199"/>
          <x v="199"/>
          <x v="201"/>
          <x/>
          <x/>
          <x/>
          <x/>
          <x/>
          <x v="2"/>
          <x v="202"/>
          <x v="9"/>
          <x/>
          <x v="1"/>
          <x/>
        </s>
        <s v="[Tareas].[Tareas].&amp;[{9CC5FD3D-C104-EC11-96FC-BC8385EBA4EC}]" c="OASIS" cp="37">
          <x/>
          <x v="200"/>
          <x/>
          <x/>
          <x/>
          <x v="3"/>
          <x/>
          <x/>
          <x/>
          <x/>
          <x v="1"/>
          <x/>
          <x v="1"/>
          <x v="203"/>
          <x/>
          <x/>
          <x/>
          <x v="202"/>
          <x/>
          <x v="202"/>
          <x/>
          <x/>
          <x/>
          <x v="200"/>
          <x v="200"/>
          <x v="202"/>
          <x/>
          <x/>
          <x/>
          <x/>
          <x/>
          <x v="2"/>
          <x v="203"/>
          <x v="2"/>
          <x/>
          <x v="1"/>
          <x/>
        </s>
        <s v="[Tareas].[Tareas].&amp;[{9DC5FD3D-C104-EC11-96FC-BC8385EBA4EC}]" c="OASIS" cp="37">
          <x/>
          <x v="201"/>
          <x/>
          <x/>
          <x/>
          <x v="3"/>
          <x/>
          <x/>
          <x/>
          <x/>
          <x v="1"/>
          <x/>
          <x v="1"/>
          <x v="204"/>
          <x/>
          <x/>
          <x/>
          <x/>
          <x/>
          <x/>
          <x/>
          <x/>
          <x/>
          <x v="201"/>
          <x v="201"/>
          <x/>
          <x/>
          <x/>
          <x/>
          <x/>
          <x/>
          <x v="2"/>
          <x v="204"/>
          <x v="2"/>
          <x/>
          <x v="1"/>
          <x/>
        </s>
        <s v="[Tareas].[Tareas].&amp;[{9EC5FD3D-C104-EC11-96FC-BC8385EBA4EC}]" c="Fi dels treballs de poda" cp="37">
          <x/>
          <x v="202"/>
          <x/>
          <x/>
          <x/>
          <x v="4"/>
          <x/>
          <x/>
          <x/>
          <x/>
          <x v="1"/>
          <x/>
          <x v="1"/>
          <x v="205"/>
          <x/>
          <x/>
          <x/>
          <x/>
          <x/>
          <x/>
          <x/>
          <x/>
          <x/>
          <x v="202"/>
          <x v="202"/>
          <x/>
          <x/>
          <x/>
          <x/>
          <x/>
          <x/>
          <x v="2"/>
          <x v="205"/>
          <x v="1"/>
          <x/>
          <x v="1"/>
          <x/>
        </s>
      </sharedItems>
      <mpMap v="8"/>
      <mpMap v="9"/>
      <mpMap v="10"/>
      <mpMap v="11"/>
      <mpMap v="12"/>
      <mpMap v="13"/>
      <mpMap v="14"/>
      <mpMap v="15"/>
      <mpMap v="16"/>
      <mpMap v="17"/>
      <mpMap v="18"/>
      <mpMap v="19"/>
      <mpMap v="20"/>
      <mpMap v="21"/>
      <mpMap v="22"/>
      <mpMap v="23"/>
      <mpMap v="24"/>
      <mpMap v="25"/>
      <mpMap v="26"/>
      <mpMap v="27"/>
      <mpMap v="28"/>
      <mpMap v="29"/>
      <mpMap v="30"/>
      <mpMap v="31"/>
      <mpMap v="32"/>
      <mpMap v="33"/>
      <mpMap v="34"/>
      <mpMap v="35"/>
      <mpMap v="36"/>
      <mpMap v="37"/>
      <mpMap v="38"/>
      <mpMap v="39"/>
      <mpMap v="40"/>
      <mpMap v="41"/>
      <mpMap v="42"/>
      <mpMap v="43"/>
      <mpMap v="44"/>
    </cacheField>
    <cacheField name="[Tareas].[Tareas].[Com_ant_redistribución]" caption="Com_ant_redistribución" propertyName="Com_ant_redistribución" numFmtId="0" hierarchy="3" level="32767" memberPropertyField="1">
      <sharedItems containsSemiMixedTypes="0" containsDate="1" containsString="0" minDate="1899-12-30T00:00:00" maxDate="1899-12-31T00:00:00" count="1">
        <d v="1899-12-30T00:00:00"/>
      </sharedItems>
    </cacheField>
    <cacheField name="[Tareas].[Tareas].[Comienzo anticipado]" caption="Comienzo anticipado" propertyName="Comienzo anticipado" numFmtId="0" hierarchy="3" level="32767" memberPropertyField="1">
      <sharedItems containsSemiMixedTypes="0" containsDate="1" containsString="0" minDate="2021-11-24T09:00:00" maxDate="2022-04-05T19:00:00" count="203">
        <d v="2021-11-24T09:00:00"/>
        <d v="2021-11-24T09:19:12"/>
        <d v="2021-11-24T09:38:24"/>
        <d v="2021-12-02T15:38:24"/>
        <d v="2021-12-03T17:52:48"/>
        <d v="2021-12-03T18:40:48"/>
        <d v="2021-12-06T17:52:48"/>
        <d v="2021-12-09T09:00:00"/>
        <d v="2021-12-09T12:21:36"/>
        <d v="2021-12-09T15:28:48"/>
        <d v="2021-12-09T18:31:12"/>
        <d v="2021-12-15T16:26:24"/>
        <d v="2021-12-15T17:04:48"/>
        <d v="2021-12-21T12:40:48"/>
        <d v="2021-12-21T17:19:12"/>
        <d v="2021-12-21T17:38:24"/>
        <d v="2021-12-22T09:09:36"/>
        <d v="2021-12-22T11:28:48"/>
        <d v="2021-12-22T15:04:48"/>
        <d v="2021-12-22T16:12:00"/>
        <d v="2021-12-22T16:31:12"/>
        <d v="2021-12-23T09:09:36"/>
        <d v="2021-12-23T15:09:36"/>
        <d v="2021-12-23T18:16:48"/>
        <d v="2021-12-24T10:16:48"/>
        <d v="2021-12-24T16:36:00"/>
        <d v="2021-12-24T17:00:00"/>
        <d v="2021-12-27T09:19:12"/>
        <d v="2021-12-27T09:57:36"/>
        <d v="2021-12-27T10:36:00"/>
        <d v="2021-12-27T11:24:00"/>
        <d v="2021-12-27T11:43:12"/>
        <d v="2021-12-27T12:02:24"/>
        <d v="2021-12-27T18:02:24"/>
        <d v="2021-12-27T18:40:48"/>
        <d v="2021-12-28T09:24:00"/>
        <d v="2021-12-28T10:36:00"/>
        <d v="2022-01-12T15:14:24"/>
        <d v="2022-01-14T09:00:00"/>
        <d v="2022-01-14T16:12:00"/>
        <d v="2022-01-14T17:19:12"/>
        <d v="2022-01-17T12:55:12"/>
        <d v="2022-01-17T17:38:24"/>
        <d v="2022-01-17T18:36:00"/>
        <d v="2022-01-19T11:14:24"/>
        <d v="2022-01-20T16:36:00"/>
        <d v="2022-01-24T10:07:12"/>
        <d v="2022-01-24T16:07:12"/>
        <d v="2022-01-25T09:28:48"/>
        <d v="2022-01-25T09:52:48"/>
        <d v="2022-01-25T10:50:24"/>
        <d v="2022-01-20T18:36:00"/>
        <d v="2022-01-27T15:19:12"/>
        <d v="2022-01-28T09:28:48"/>
        <d v="2022-01-28T10:07:12"/>
        <d v="2022-01-28T11:19:12"/>
        <d v="2022-01-28T17:24:00"/>
        <d v="2022-01-28T17:48:00"/>
        <d v="2022-01-28T18:02:24"/>
        <d v="2022-01-28T18:45:36"/>
        <d v="2022-01-31T09:57:36"/>
        <d v="2022-01-31T15:19:12"/>
        <d v="2022-01-31T17:43:12"/>
        <d v="2022-02-01T12:02:24"/>
        <d v="2022-02-01T15:52:48"/>
        <d v="2022-02-01T17:14:24"/>
        <d v="2022-02-02T11:00:00"/>
        <d v="2022-02-02T16:45:36"/>
        <d v="2022-02-04T12:12:00"/>
        <d v="2022-02-04T15:43:12"/>
        <d v="2022-02-04T17:52:48"/>
        <d v="2022-02-07T11:09:36"/>
        <d v="2022-02-07T11:28:48"/>
        <d v="2022-02-07T15:09:36"/>
        <d v="2022-02-08T10:40:48"/>
        <d v="2022-02-08T12:31:12"/>
        <d v="2022-02-10T10:26:24"/>
        <d v="2022-02-11T11:33:36"/>
        <d v="2022-02-11T15:24:00"/>
        <d v="2022-02-11T17:33:36"/>
        <d v="2022-02-11T17:52:48"/>
        <d v="2022-02-14T09:24:00"/>
        <d v="2022-02-14T09:48:00"/>
        <d v="2022-02-16T12:55:12"/>
        <d v="2022-02-16T15:09:36"/>
        <d v="2022-02-16T15:52:48"/>
        <d v="2022-02-16T16:31:12"/>
        <d v="2022-02-16T17:14:24"/>
        <d v="2022-02-16T17:57:36"/>
        <d v="2022-02-16T18:40:48"/>
        <d v="2022-02-17T09:00:00"/>
        <d v="2022-02-17T15:00:00"/>
        <d v="2022-02-17T15:19:12"/>
        <d v="2022-02-17T16:02:24"/>
        <d v="2022-02-17T16:21:36"/>
        <d v="2022-02-17T16:45:36"/>
        <d v="2022-02-17T18:36:00"/>
        <d v="2022-02-18T09:43:12"/>
        <d v="2022-02-18T10:50:24"/>
        <d v="2022-02-18T11:57:36"/>
        <d v="2022-02-18T15:48:00"/>
        <d v="2022-02-18T16:45:36"/>
        <d v="2022-02-18T17:28:48"/>
        <d v="2022-02-21T15:04:48"/>
        <d v="2022-02-21T16:31:12"/>
        <d v="2022-02-21T17:09:36"/>
        <d v="2022-02-21T17:28:48"/>
        <d v="2022-02-21T17:52:48"/>
        <d v="2022-02-22T15:43:12"/>
        <d v="2022-02-22T16:45:36"/>
        <d v="2022-02-22T17:57:36"/>
        <d v="2022-02-22T18:21:36"/>
        <d v="2022-02-23T10:12:00"/>
        <d v="2022-02-23T11:48:00"/>
        <d v="2022-02-23T12:12:00"/>
        <d v="2022-02-23T15:28:48"/>
        <d v="2022-02-23T16:26:24"/>
        <d v="2022-02-24T09:43:12"/>
        <d v="2022-02-24T10:55:12"/>
        <d v="2022-02-24T16:07:12"/>
        <d v="2022-02-25T16:45:36"/>
        <d v="2022-03-01T09:14:24"/>
        <d v="2022-03-01T10:55:12"/>
        <d v="2022-03-02T12:12:00"/>
        <d v="2022-03-02T16:31:12"/>
        <d v="2022-03-03T09:48:00"/>
        <d v="2022-03-04T09:43:12"/>
        <d v="2022-03-04T10:02:24"/>
        <d v="2022-03-04T11:00:00"/>
        <d v="2022-03-07T12:12:00"/>
        <d v="2022-03-07T12:31:12"/>
        <d v="2022-03-07T15:43:12"/>
        <d v="2022-03-07T16:02:24"/>
        <d v="2022-03-07T17:28:48"/>
        <d v="2022-03-08T09:28:48"/>
        <d v="2022-03-08T10:12:00"/>
        <d v="2022-03-08T16:40:48"/>
        <d v="2022-03-09T11:19:12"/>
        <d v="2022-03-09T15:00:00"/>
        <d v="2022-03-09T18:45:36"/>
        <d v="2022-03-10T09:09:36"/>
        <d v="2022-03-10T11:24:00"/>
        <d v="2022-03-10T11:48:00"/>
        <d v="2022-03-11T09:24:00"/>
        <d v="2022-03-11T18:40:48"/>
        <d v="2022-03-14T09:19:12"/>
        <d v="2022-03-14T11:00:00"/>
        <d v="2022-03-14T11:14:24"/>
        <d v="2022-03-14T12:45:36"/>
        <d v="2022-03-14T18:31:12"/>
        <d v="2022-03-15T11:52:48"/>
        <d v="2022-03-15T17:09:36"/>
        <d v="2022-03-15T17:38:24"/>
        <d v="2022-03-16T09:48:00"/>
        <d v="2022-03-16T16:16:48"/>
        <d v="2022-03-16T17:24:00"/>
        <d v="2022-03-17T09:48:00"/>
        <d v="2022-03-17T10:55:12"/>
        <d v="2022-03-17T12:02:24"/>
        <d v="2022-03-17T12:16:48"/>
        <d v="2022-03-17T16:26:24"/>
        <d v="2022-03-17T16:45:36"/>
        <d v="2022-03-17T17:43:12"/>
        <d v="2022-03-18T09:52:48"/>
        <d v="2022-03-18T11:24:00"/>
        <d v="2022-03-18T11:52:48"/>
        <d v="2022-03-18T12:50:24"/>
        <d v="2022-03-18T15:14:24"/>
        <d v="2022-03-18T15:48:00"/>
        <d v="2022-03-18T17:43:12"/>
        <d v="2022-03-21T11:00:00"/>
        <d v="2022-03-21T11:19:12"/>
        <d v="2022-03-21T11:57:36"/>
        <d v="2022-03-21T12:40:48"/>
        <d v="2022-03-21T15:00:00"/>
        <d v="2022-03-21T15:33:36"/>
        <d v="2022-03-21T15:48:00"/>
        <d v="2022-03-21T16:50:24"/>
        <d v="2022-03-22T12:07:12"/>
        <d v="2022-03-22T12:31:12"/>
        <d v="2022-03-22T16:45:36"/>
        <d v="2022-03-22T17:28:48"/>
        <d v="2022-03-23T12:12:00"/>
        <d v="2022-03-23T16:36:00"/>
        <d v="2022-03-24T12:45:36"/>
        <d v="2022-03-24T15:14:24"/>
        <d v="2022-03-25T18:07:12"/>
        <d v="2022-03-25T18:31:12"/>
        <d v="2022-03-28T09:14:24"/>
        <d v="2022-03-28T09:57:36"/>
        <d v="2022-03-28T12:07:12"/>
        <d v="2022-03-28T18:55:12"/>
        <d v="2022-03-30T17:28:48"/>
        <d v="2022-03-30T17:48:00"/>
        <d v="2022-04-01T12:36:00"/>
        <d v="2022-04-01T18:31:12"/>
        <d v="2022-04-04T15:57:36"/>
        <d v="2022-04-04T16:16:48"/>
        <d v="2022-04-05T11:43:12"/>
        <d v="2022-04-05T16:02:24"/>
        <d v="2022-04-05T18:12:00"/>
        <d v="2022-04-05T18:36:00"/>
        <d v="2022-04-05T19:00:00"/>
      </sharedItems>
    </cacheField>
    <cacheField name="[Tareas].[Tareas].[Comienzo estimado de línea base]" caption="Comienzo estimado de línea base" propertyName="Comienzo estimado de línea base" numFmtId="0" hierarchy="3" level="32767" memberPropertyField="1">
      <sharedItems containsSemiMixedTypes="0" containsDate="1" containsString="0" minDate="1899-12-30T00:00:00" maxDate="1899-12-31T00:00:00" count="1">
        <d v="1899-12-30T00:00:00"/>
      </sharedItems>
    </cacheField>
    <cacheField name="[Tareas].[Tareas].[Comienzo real]" caption="Comienzo real" propertyName="Comienzo real" numFmtId="0" hierarchy="3" level="32767" memberPropertyField="1">
      <sharedItems containsSemiMixedTypes="0" containsDate="1" containsString="0" minDate="1899-12-30T00:00:00" maxDate="1899-12-31T00:00:00" count="1">
        <d v="1899-12-30T00:00:00"/>
      </sharedItems>
    </cacheField>
    <cacheField name="[Tareas].[Tareas].[Costo fijo previsto]" caption="Costo fijo previsto" propertyName="Costo fijo previsto" numFmtId="0" hierarchy="3" level="32767" memberPropertyField="1">
      <sharedItems containsSemiMixedTypes="0" containsString="0" containsNumber="1" containsInteger="1" minValue="0" maxValue="0" count="1">
        <n v="0"/>
      </sharedItems>
    </cacheField>
    <cacheField name="[Tareas].[Tareas].[Creado]" caption="Creado" propertyName="Creado" numFmtId="0" hierarchy="3" level="32767" memberPropertyField="1">
      <sharedItems containsSemiMixedTypes="0" containsDate="1" containsString="0" minDate="2021-08-11T14:23:00" maxDate="2021-08-12T12:11:00" count="5">
        <d v="2021-08-11T14:23:00"/>
        <d v="2021-08-11T14:27:00"/>
        <d v="2021-08-12T12:11:00"/>
        <d v="2021-08-11T14:24:00"/>
        <d v="2021-08-11T14:34:00"/>
      </sharedItems>
    </cacheField>
    <cacheField name="[Tareas].[Tareas].[Demora de comienzo]" caption="Demora de comienzo" propertyName="Demora de comienzo" numFmtId="0" hierarchy="3" level="32767" memberPropertyField="1">
      <sharedItems containsSemiMixedTypes="0" containsString="0" containsNumber="1" containsInteger="1" minValue="0" maxValue="0" count="1">
        <n v="0"/>
      </sharedItems>
    </cacheField>
    <cacheField name="[Tareas].[Tareas].[Demora de fin]" caption="Demora de fin" propertyName="Demora de fin" numFmtId="0" hierarchy="3" level="32767" memberPropertyField="1">
      <sharedItems containsSemiMixedTypes="0" containsString="0" containsNumber="1" containsInteger="1" minValue="0" maxValue="0" count="1">
        <n v="0"/>
      </sharedItems>
    </cacheField>
    <cacheField name="[Tareas].[Tareas].[Detener]" caption="Detener" propertyName="Detener" numFmtId="0" hierarchy="3" level="32767" memberPropertyField="1">
      <sharedItems containsSemiMixedTypes="0" containsDate="1" containsString="0" minDate="1899-12-30T00:00:00" maxDate="1899-12-31T00:00:00" count="1">
        <d v="1899-12-30T00:00:00"/>
      </sharedItems>
    </cacheField>
    <cacheField name="[Tareas].[Tareas].[Duración estimada de línea base]" caption="Duración estimada de línea base" propertyName="Duración estimada de línea base" numFmtId="0" hierarchy="3" level="32767" memberPropertyField="1">
      <sharedItems containsSemiMixedTypes="0" containsString="0" containsNumber="1" containsInteger="1" minValue="0" maxValue="0" count="1">
        <n v="0"/>
      </sharedItems>
    </cacheField>
    <cacheField name="[Tareas].[Tareas].[Duración programada]" caption="Duración programada" propertyName="Duración programada" numFmtId="0" hierarchy="3" level="32767" memberPropertyField="1">
      <sharedItems containsSemiMixedTypes="0" containsString="0" containsNumber="1" containsInteger="1" minValue="0" maxValue="85" count="6">
        <n v="85"/>
        <n v="0"/>
        <n v="6"/>
        <n v="1"/>
        <n v="2"/>
        <n v="4"/>
      </sharedItems>
    </cacheField>
    <cacheField name="[Tareas].[Tareas].[Duración real]" caption="Duración real" propertyName="Duración real" numFmtId="0" hierarchy="3" level="32767" memberPropertyField="1">
      <sharedItems containsSemiMixedTypes="0" containsString="0" containsNumber="1" containsInteger="1" minValue="0" maxValue="0" count="1">
        <n v="0"/>
      </sharedItems>
    </cacheField>
    <cacheField name="[Tareas].[Tareas].[Duración restante]" caption="Duración restante" propertyName="Duración restante" numFmtId="0" hierarchy="3" level="32767" memberPropertyField="1">
      <sharedItems containsSemiMixedTypes="0" containsString="0" containsNumber="1" containsInteger="1" minValue="0" maxValue="85" count="6">
        <n v="85"/>
        <n v="0"/>
        <n v="6"/>
        <n v="1"/>
        <n v="2"/>
        <n v="4"/>
      </sharedItems>
    </cacheField>
    <cacheField name="[Tareas].[Tareas].[EDT]" caption="EDT" propertyName="EDT" numFmtId="0" hierarchy="3" level="32767" memberPropertyField="1">
      <sharedItems count="206">
        <s v="0"/>
        <s v="1"/>
        <s v="1.1"/>
        <s v="1.2"/>
        <s v="1.3"/>
        <s v="1.4"/>
        <s v="1.5"/>
        <s v="1.6"/>
        <s v="1.7"/>
        <s v="1.8"/>
        <s v="1.9"/>
        <s v="1.10"/>
        <s v="1.11"/>
        <s v="1.12"/>
        <s v="1.13"/>
        <s v="1.14"/>
        <s v="1.15"/>
        <s v="1.16"/>
        <s v="1.17"/>
        <s v="1.18"/>
        <s v="1.19"/>
        <s v="1.20"/>
        <s v="1.21"/>
        <s v="1.22"/>
        <s v="1.23"/>
        <s v="1.24"/>
        <s v="1.25"/>
        <s v="1.26"/>
        <s v="1.27"/>
        <s v="1.28"/>
        <s v="1.29"/>
        <s v="1.30"/>
        <s v="1.31"/>
        <s v="1.32"/>
        <s v="1.33"/>
        <s v="1.34"/>
        <s v="1.35"/>
        <s v="1.36"/>
        <s v="1.37"/>
        <s v="1.38"/>
        <s v="1.39"/>
        <s v="1.40"/>
        <s v="1.41"/>
        <s v="1.42"/>
        <s v="1.43"/>
        <s v="1.44"/>
        <s v="1.45"/>
        <s v="1.46"/>
        <s v="1.47"/>
        <s v="1.48"/>
        <s v="1.49"/>
        <s v="1.50"/>
        <s v="1.51"/>
        <s v="1.52"/>
        <s v="1.53"/>
        <s v="1.54"/>
        <s v="1.55"/>
        <s v="1.56"/>
        <s v="1.57"/>
        <s v="1.58"/>
        <s v="1.59"/>
        <s v="1.60"/>
        <s v="1.61"/>
        <s v="1.62"/>
        <s v="1.63"/>
        <s v="1.64"/>
        <s v="1.65"/>
        <s v="1.66"/>
        <s v="1.67"/>
        <s v="1.68"/>
        <s v="1.69"/>
        <s v="1.70"/>
        <s v="1.71"/>
        <s v="1.72"/>
        <s v="1.73"/>
        <s v="1.74"/>
        <s v="1.75"/>
        <s v="1.76"/>
        <s v="1.77"/>
        <s v="1.78"/>
        <s v="1.79"/>
        <s v="1.80"/>
        <s v="1.81"/>
        <s v="1.82"/>
        <s v="1.83"/>
        <s v="1.84"/>
        <s v="1.85"/>
        <s v="1.86"/>
        <s v="1.87"/>
        <s v="1.88"/>
        <s v="1.89"/>
        <s v="1.90"/>
        <s v="1.91"/>
        <s v="1.92"/>
        <s v="1.93"/>
        <s v="1.94"/>
        <s v="1.95"/>
        <s v="1.96"/>
        <s v="1.97"/>
        <s v="1.98"/>
        <s v="1.99"/>
        <s v="1.100"/>
        <s v="1.101"/>
        <s v="1.102"/>
        <s v="1.103"/>
        <s v="1.104"/>
        <s v="1.105"/>
        <s v="1.106"/>
        <s v="1.107"/>
        <s v="1.108"/>
        <s v="1.109"/>
        <s v="1.110"/>
        <s v="1.111"/>
        <s v="1.112"/>
        <s v="1.113"/>
        <s v="1.114"/>
        <s v="1.115"/>
        <s v="1.116"/>
        <s v="1.117"/>
        <s v="1.118"/>
        <s v="1.119"/>
        <s v="1.120"/>
        <s v="1.121"/>
        <s v="1.122"/>
        <s v="1.123"/>
        <s v="1.124"/>
        <s v="1.125"/>
        <s v="1.126"/>
        <s v="1.127"/>
        <s v="1.128"/>
        <s v="1.129"/>
        <s v="1.130"/>
        <s v="1.131"/>
        <s v="1.132"/>
        <s v="1.133"/>
        <s v="1.134"/>
        <s v="1.135"/>
        <s v="1.136"/>
        <s v="1.137"/>
        <s v="1.138"/>
        <s v="1.139"/>
        <s v="1.140"/>
        <s v="1.141"/>
        <s v="1.142"/>
        <s v="1.143"/>
        <s v="1.144"/>
        <s v="1.145"/>
        <s v="1.146"/>
        <s v="1.147"/>
        <s v="1.148"/>
        <s v="1.149"/>
        <s v="1.150"/>
        <s v="1.151"/>
        <s v="1.152"/>
        <s v="1.153"/>
        <s v="1.154"/>
        <s v="1.155"/>
        <s v="1.156"/>
        <s v="1.157"/>
        <s v="1.158"/>
        <s v="1.159"/>
        <s v="1.160"/>
        <s v="1.161"/>
        <s v="1.162"/>
        <s v="1.163"/>
        <s v="1.164"/>
        <s v="1.165"/>
        <s v="1.166"/>
        <s v="1.167"/>
        <s v="1.168"/>
        <s v="1.169"/>
        <s v="1.170"/>
        <s v="1.171"/>
        <s v="1.172"/>
        <s v="1.173"/>
        <s v="1.174"/>
        <s v="1.175"/>
        <s v="1.176"/>
        <s v="1.177"/>
        <s v="1.178"/>
        <s v="1.179"/>
        <s v="1.180"/>
        <s v="1.181"/>
        <s v="1.182"/>
        <s v="1.183"/>
        <s v="1.184"/>
        <s v="1.185"/>
        <s v="1.186"/>
        <s v="1.187"/>
        <s v="1.188"/>
        <s v="1.189"/>
        <s v="1.190"/>
        <s v="1.191"/>
        <s v="1.192"/>
        <s v="1.193"/>
        <s v="1.194"/>
        <s v="1.195"/>
        <s v="1.196"/>
        <s v="1.197"/>
        <s v="1.198"/>
        <s v="1.199"/>
        <s v="1.200"/>
        <s v="1.201"/>
        <s v="1.202"/>
        <s v="1.203"/>
        <s v="1.204"/>
      </sharedItems>
    </cacheField>
    <cacheField name="[Tareas].[Tareas].[Fecha de restricción]" caption="Fecha de restricción" propertyName="Fecha de restricción" numFmtId="0" hierarchy="3" level="32767" memberPropertyField="1">
      <sharedItems containsSemiMixedTypes="0" containsDate="1" containsString="0" minDate="1899-12-30T00:00:00" maxDate="1899-12-31T00:00:00" count="1">
        <d v="1899-12-30T00:00:00"/>
      </sharedItems>
    </cacheField>
    <cacheField name="[Tareas].[Tareas].[Fecha límite]" caption="Fecha límite" propertyName="Fecha límite" numFmtId="0" hierarchy="3" level="32767" memberPropertyField="1">
      <sharedItems containsSemiMixedTypes="0" containsDate="1" containsString="0" minDate="1899-12-30T00:00:00" maxDate="1899-12-31T00:00:00" count="1">
        <d v="1899-12-30T00:00:00"/>
      </sharedItems>
    </cacheField>
    <cacheField name="[Tareas].[Tareas].[Fin ant_redistribución]" caption="Fin ant_redistribución" propertyName="Fin ant_redistribución" numFmtId="0" hierarchy="3" level="32767" memberPropertyField="1">
      <sharedItems containsSemiMixedTypes="0" containsDate="1" containsString="0" minDate="1899-12-30T00:00:00" maxDate="1899-12-31T00:00:00" count="1">
        <d v="1899-12-30T00:00:00"/>
      </sharedItems>
    </cacheField>
    <cacheField name="[Tareas].[Tareas].[Fin anticipado]" caption="Fin anticipado" propertyName="Fin anticipado" numFmtId="0" hierarchy="3" level="32767" memberPropertyField="1">
      <sharedItems containsSemiMixedTypes="0" containsDate="1" containsString="0" minDate="2021-11-24T09:00:00" maxDate="2022-04-05T19:00:00" count="203">
        <d v="2022-04-05T19:00:00"/>
        <d v="2021-11-24T09:00:00"/>
        <d v="2021-11-24T09:19:12"/>
        <d v="2021-11-24T09:38:24"/>
        <d v="2021-12-02T15:38:24"/>
        <d v="2021-12-03T17:52:48"/>
        <d v="2021-12-03T18:40:48"/>
        <d v="2021-12-06T17:52:48"/>
        <d v="2021-12-08T19:00:00"/>
        <d v="2021-12-09T12:21:36"/>
        <d v="2021-12-09T15:28:48"/>
        <d v="2021-12-09T18:31:12"/>
        <d v="2021-12-15T16:26:24"/>
        <d v="2021-12-15T17:04:48"/>
        <d v="2021-12-21T12:40:48"/>
        <d v="2021-12-21T17:19:12"/>
        <d v="2021-12-21T17:38:24"/>
        <d v="2021-12-22T09:09:36"/>
        <d v="2021-12-22T11:28:48"/>
        <d v="2021-12-22T15:04:48"/>
        <d v="2021-12-22T16:12:00"/>
        <d v="2021-12-22T16:31:12"/>
        <d v="2021-12-23T09:09:36"/>
        <d v="2021-12-23T15:09:36"/>
        <d v="2021-12-23T18:16:48"/>
        <d v="2021-12-24T10:16:48"/>
        <d v="2021-12-24T16:36:00"/>
        <d v="2021-12-24T17:00:00"/>
        <d v="2021-12-27T09:19:12"/>
        <d v="2021-12-27T09:57:36"/>
        <d v="2021-12-27T10:36:00"/>
        <d v="2021-12-27T11:24:00"/>
        <d v="2021-12-27T11:43:12"/>
        <d v="2021-12-27T12:02:24"/>
        <d v="2021-12-27T18:02:24"/>
        <d v="2021-12-27T18:40:48"/>
        <d v="2021-12-28T09:24:00"/>
        <d v="2021-12-28T10:36:00"/>
        <d v="2022-01-12T15:14:24"/>
        <d v="2022-01-13T19:00:00"/>
        <d v="2022-01-14T16:12:00"/>
        <d v="2022-01-14T17:19:12"/>
        <d v="2022-01-17T12:55:12"/>
        <d v="2022-01-17T17:38:24"/>
        <d v="2022-01-17T18:36:00"/>
        <d v="2022-01-19T11:14:24"/>
        <d v="2022-01-20T16:36:00"/>
        <d v="2022-01-20T18:36:00"/>
        <d v="2022-01-24T16:07:12"/>
        <d v="2022-01-25T09:28:48"/>
        <d v="2022-01-25T09:52:48"/>
        <d v="2022-01-25T10:50:24"/>
        <d v="2022-01-27T15:19:12"/>
        <d v="2022-01-24T10:07:12"/>
        <d v="2022-01-28T09:28:48"/>
        <d v="2022-01-28T10:07:12"/>
        <d v="2022-01-28T11:19:12"/>
        <d v="2022-01-28T17:24:00"/>
        <d v="2022-01-28T17:48:00"/>
        <d v="2022-01-28T18:02:24"/>
        <d v="2022-01-28T18:45:36"/>
        <d v="2022-01-31T09:57:36"/>
        <d v="2022-01-31T15:19:12"/>
        <d v="2022-01-31T17:43:12"/>
        <d v="2022-02-01T12:02:24"/>
        <d v="2022-02-01T15:52:48"/>
        <d v="2022-02-01T17:14:24"/>
        <d v="2022-02-02T11:00:00"/>
        <d v="2022-02-02T16:45:36"/>
        <d v="2022-02-04T12:12:00"/>
        <d v="2022-02-04T15:43:12"/>
        <d v="2022-02-04T17:52:48"/>
        <d v="2022-02-07T11:09:36"/>
        <d v="2022-02-07T11:28:48"/>
        <d v="2022-02-07T15:09:36"/>
        <d v="2022-02-08T10:40:48"/>
        <d v="2022-02-08T12:31:12"/>
        <d v="2022-02-10T10:26:24"/>
        <d v="2022-02-11T11:33:36"/>
        <d v="2022-02-11T15:24:00"/>
        <d v="2022-02-11T17:33:36"/>
        <d v="2022-02-11T17:52:48"/>
        <d v="2022-02-14T09:24:00"/>
        <d v="2022-02-14T09:48:00"/>
        <d v="2022-02-16T12:55:12"/>
        <d v="2022-02-16T15:09:36"/>
        <d v="2022-02-16T15:52:48"/>
        <d v="2022-02-16T16:31:12"/>
        <d v="2022-02-16T17:14:24"/>
        <d v="2022-02-16T17:57:36"/>
        <d v="2022-02-16T18:40:48"/>
        <d v="2022-02-16T19:00:00"/>
        <d v="2022-02-17T13:00:00"/>
        <d v="2022-02-17T15:19:12"/>
        <d v="2022-02-17T16:02:24"/>
        <d v="2022-02-17T16:21:36"/>
        <d v="2022-02-17T16:45:36"/>
        <d v="2022-02-17T18:36:00"/>
        <d v="2022-02-18T09:43:12"/>
        <d v="2022-02-18T10:50:24"/>
        <d v="2022-02-18T11:57:36"/>
        <d v="2022-02-18T15:48:00"/>
        <d v="2022-02-18T16:45:36"/>
        <d v="2022-02-18T17:28:48"/>
        <d v="2022-02-21T15:04:48"/>
        <d v="2022-02-21T16:31:12"/>
        <d v="2022-02-21T17:09:36"/>
        <d v="2022-02-21T17:28:48"/>
        <d v="2022-02-21T17:52:48"/>
        <d v="2022-02-22T15:43:12"/>
        <d v="2022-02-22T16:45:36"/>
        <d v="2022-02-22T17:57:36"/>
        <d v="2022-02-22T18:21:36"/>
        <d v="2022-02-23T10:12:00"/>
        <d v="2022-02-23T11:48:00"/>
        <d v="2022-02-23T12:12:00"/>
        <d v="2022-02-23T15:28:48"/>
        <d v="2022-02-23T16:26:24"/>
        <d v="2022-02-24T09:43:12"/>
        <d v="2022-02-24T10:55:12"/>
        <d v="2022-02-24T16:07:12"/>
        <d v="2022-02-25T16:45:36"/>
        <d v="2022-03-01T09:14:24"/>
        <d v="2022-03-01T10:55:12"/>
        <d v="2022-03-02T12:12:00"/>
        <d v="2022-03-02T16:31:12"/>
        <d v="2022-03-03T09:48:00"/>
        <d v="2022-03-04T09:43:12"/>
        <d v="2022-03-04T10:02:24"/>
        <d v="2022-03-04T11:00:00"/>
        <d v="2022-03-07T12:12:00"/>
        <d v="2022-03-07T12:31:12"/>
        <d v="2022-03-07T15:43:12"/>
        <d v="2022-03-07T16:02:24"/>
        <d v="2022-03-07T17:28:48"/>
        <d v="2022-03-08T09:28:48"/>
        <d v="2022-03-08T10:12:00"/>
        <d v="2022-03-08T16:40:48"/>
        <d v="2022-03-09T11:19:12"/>
        <d v="2022-03-09T13:00:00"/>
        <d v="2022-03-09T18:45:36"/>
        <d v="2022-03-10T09:09:36"/>
        <d v="2022-03-10T11:24:00"/>
        <d v="2022-03-10T11:48:00"/>
        <d v="2022-03-11T09:24:00"/>
        <d v="2022-03-11T18:40:48"/>
        <d v="2022-03-14T09:19:12"/>
        <d v="2022-03-14T11:00:00"/>
        <d v="2022-03-14T11:14:24"/>
        <d v="2022-03-14T12:45:36"/>
        <d v="2022-03-14T18:31:12"/>
        <d v="2022-03-15T11:52:48"/>
        <d v="2022-03-15T17:09:36"/>
        <d v="2022-03-15T17:38:24"/>
        <d v="2022-03-16T09:48:00"/>
        <d v="2022-03-16T16:16:48"/>
        <d v="2022-03-16T17:24:00"/>
        <d v="2022-03-17T09:48:00"/>
        <d v="2022-03-17T10:55:12"/>
        <d v="2022-03-17T12:02:24"/>
        <d v="2022-03-17T12:16:48"/>
        <d v="2022-03-17T16:26:24"/>
        <d v="2022-03-17T16:45:36"/>
        <d v="2022-03-17T17:43:12"/>
        <d v="2022-03-18T09:52:48"/>
        <d v="2022-03-18T11:24:00"/>
        <d v="2022-03-18T11:52:48"/>
        <d v="2022-03-18T12:50:24"/>
        <d v="2022-03-18T15:14:24"/>
        <d v="2022-03-18T15:48:00"/>
        <d v="2022-03-18T17:43:12"/>
        <d v="2022-03-21T11:00:00"/>
        <d v="2022-03-21T11:19:12"/>
        <d v="2022-03-21T11:57:36"/>
        <d v="2022-03-21T12:40:48"/>
        <d v="2022-03-21T13:00:00"/>
        <d v="2022-03-21T15:33:36"/>
        <d v="2022-03-21T15:48:00"/>
        <d v="2022-03-21T16:50:24"/>
        <d v="2022-03-22T12:07:12"/>
        <d v="2022-03-22T12:31:12"/>
        <d v="2022-03-22T16:45:36"/>
        <d v="2022-03-22T17:28:48"/>
        <d v="2022-03-23T12:12:00"/>
        <d v="2022-03-23T16:36:00"/>
        <d v="2022-03-24T12:45:36"/>
        <d v="2022-03-24T15:14:24"/>
        <d v="2022-03-25T18:07:12"/>
        <d v="2022-03-25T18:31:12"/>
        <d v="2022-03-28T09:14:24"/>
        <d v="2022-03-28T09:57:36"/>
        <d v="2022-03-28T12:07:12"/>
        <d v="2022-03-28T18:55:12"/>
        <d v="2022-03-30T17:28:48"/>
        <d v="2022-03-30T17:48:00"/>
        <d v="2022-04-01T12:36:00"/>
        <d v="2022-04-01T18:31:12"/>
        <d v="2022-04-04T15:57:36"/>
        <d v="2022-04-04T16:16:48"/>
        <d v="2022-04-05T11:43:12"/>
        <d v="2022-04-05T16:02:24"/>
        <d v="2022-04-05T18:12:00"/>
        <d v="2022-04-05T18:36:00"/>
      </sharedItems>
    </cacheField>
    <cacheField name="[Tareas].[Tareas].[Fin estimado de línea base]" caption="Fin estimado de línea base" propertyName="Fin estimado de línea base" numFmtId="0" hierarchy="3" level="32767" memberPropertyField="1">
      <sharedItems containsSemiMixedTypes="0" containsDate="1" containsString="0" minDate="1899-12-30T00:00:00" maxDate="1899-12-31T00:00:00" count="1">
        <d v="1899-12-30T00:00:00"/>
      </sharedItems>
    </cacheField>
    <cacheField name="[Tareas].[Tareas].[Fin programado]" caption="Fin programado" propertyName="Fin programado" numFmtId="0" hierarchy="3" level="32767" memberPropertyField="1">
      <sharedItems containsSemiMixedTypes="0" containsDate="1" containsString="0" minDate="2021-11-24T09:00:00" maxDate="2022-04-05T19:00:00" count="203">
        <d v="2022-04-05T19:00:00"/>
        <d v="2021-11-24T09:00:00"/>
        <d v="2021-11-24T09:19:12"/>
        <d v="2021-11-24T09:38:24"/>
        <d v="2021-12-02T15:38:24"/>
        <d v="2021-12-03T17:52:48"/>
        <d v="2021-12-03T18:40:48"/>
        <d v="2021-12-06T17:52:48"/>
        <d v="2021-12-08T19:00:00"/>
        <d v="2021-12-09T12:21:36"/>
        <d v="2021-12-09T15:28:48"/>
        <d v="2021-12-09T18:31:12"/>
        <d v="2021-12-15T16:26:24"/>
        <d v="2021-12-15T17:04:48"/>
        <d v="2021-12-21T12:40:48"/>
        <d v="2021-12-21T17:19:12"/>
        <d v="2021-12-21T17:38:24"/>
        <d v="2021-12-22T09:09:36"/>
        <d v="2021-12-22T11:28:48"/>
        <d v="2021-12-22T15:04:48"/>
        <d v="2021-12-22T16:12:00"/>
        <d v="2021-12-22T16:31:12"/>
        <d v="2021-12-23T09:09:36"/>
        <d v="2021-12-23T15:09:36"/>
        <d v="2021-12-23T18:16:48"/>
        <d v="2021-12-24T10:16:48"/>
        <d v="2021-12-24T16:36:00"/>
        <d v="2021-12-24T17:00:00"/>
        <d v="2021-12-27T09:19:12"/>
        <d v="2021-12-27T09:57:36"/>
        <d v="2021-12-27T10:36:00"/>
        <d v="2021-12-27T11:24:00"/>
        <d v="2021-12-27T11:43:12"/>
        <d v="2021-12-27T12:02:24"/>
        <d v="2021-12-27T18:02:24"/>
        <d v="2021-12-27T18:40:48"/>
        <d v="2021-12-28T09:24:00"/>
        <d v="2021-12-28T10:36:00"/>
        <d v="2022-01-12T15:14:24"/>
        <d v="2022-01-13T19:00:00"/>
        <d v="2022-01-14T16:12:00"/>
        <d v="2022-01-14T17:19:12"/>
        <d v="2022-01-17T12:55:12"/>
        <d v="2022-01-17T17:38:24"/>
        <d v="2022-01-17T18:36:00"/>
        <d v="2022-01-19T11:14:24"/>
        <d v="2022-01-20T16:36:00"/>
        <d v="2022-01-20T18:36:00"/>
        <d v="2022-01-24T16:07:12"/>
        <d v="2022-01-25T09:28:48"/>
        <d v="2022-01-25T09:52:48"/>
        <d v="2022-01-25T10:50:24"/>
        <d v="2022-01-27T15:19:12"/>
        <d v="2022-01-24T10:07:12"/>
        <d v="2022-01-28T09:28:48"/>
        <d v="2022-01-28T10:07:12"/>
        <d v="2022-01-28T11:19:12"/>
        <d v="2022-01-28T17:24:00"/>
        <d v="2022-01-28T17:48:00"/>
        <d v="2022-01-28T18:02:24"/>
        <d v="2022-01-28T18:45:36"/>
        <d v="2022-01-31T09:57:36"/>
        <d v="2022-01-31T15:19:12"/>
        <d v="2022-01-31T17:43:12"/>
        <d v="2022-02-01T12:02:24"/>
        <d v="2022-02-01T15:52:48"/>
        <d v="2022-02-01T17:14:24"/>
        <d v="2022-02-02T11:00:00"/>
        <d v="2022-02-02T16:45:36"/>
        <d v="2022-02-04T12:12:00"/>
        <d v="2022-02-04T15:43:12"/>
        <d v="2022-02-04T17:52:48"/>
        <d v="2022-02-07T11:09:36"/>
        <d v="2022-02-07T11:28:48"/>
        <d v="2022-02-07T15:09:36"/>
        <d v="2022-02-08T10:40:48"/>
        <d v="2022-02-08T12:31:12"/>
        <d v="2022-02-10T10:26:24"/>
        <d v="2022-02-11T11:33:36"/>
        <d v="2022-02-11T15:24:00"/>
        <d v="2022-02-11T17:33:36"/>
        <d v="2022-02-11T17:52:48"/>
        <d v="2022-02-14T09:24:00"/>
        <d v="2022-02-14T09:48:00"/>
        <d v="2022-02-16T12:55:12"/>
        <d v="2022-02-16T15:09:36"/>
        <d v="2022-02-16T15:52:48"/>
        <d v="2022-02-16T16:31:12"/>
        <d v="2022-02-16T17:14:24"/>
        <d v="2022-02-16T17:57:36"/>
        <d v="2022-02-16T18:40:48"/>
        <d v="2022-02-16T19:00:00"/>
        <d v="2022-02-17T13:00:00"/>
        <d v="2022-02-17T15:19:12"/>
        <d v="2022-02-17T16:02:24"/>
        <d v="2022-02-17T16:21:36"/>
        <d v="2022-02-17T16:45:36"/>
        <d v="2022-02-17T18:36:00"/>
        <d v="2022-02-18T09:43:12"/>
        <d v="2022-02-18T10:50:24"/>
        <d v="2022-02-18T11:57:36"/>
        <d v="2022-02-18T15:48:00"/>
        <d v="2022-02-18T16:45:36"/>
        <d v="2022-02-18T17:28:48"/>
        <d v="2022-02-21T15:04:48"/>
        <d v="2022-02-21T16:31:12"/>
        <d v="2022-02-21T17:09:36"/>
        <d v="2022-02-21T17:28:48"/>
        <d v="2022-02-21T17:52:48"/>
        <d v="2022-02-22T15:43:12"/>
        <d v="2022-02-22T16:45:36"/>
        <d v="2022-02-22T17:57:36"/>
        <d v="2022-02-22T18:21:36"/>
        <d v="2022-02-23T10:12:00"/>
        <d v="2022-02-23T11:48:00"/>
        <d v="2022-02-23T12:12:00"/>
        <d v="2022-02-23T15:28:48"/>
        <d v="2022-02-23T16:26:24"/>
        <d v="2022-02-24T09:43:12"/>
        <d v="2022-02-24T10:55:12"/>
        <d v="2022-02-24T16:07:12"/>
        <d v="2022-02-25T16:45:36"/>
        <d v="2022-03-01T09:14:24"/>
        <d v="2022-03-01T10:55:12"/>
        <d v="2022-03-02T12:12:00"/>
        <d v="2022-03-02T16:31:12"/>
        <d v="2022-03-03T09:48:00"/>
        <d v="2022-03-04T09:43:12"/>
        <d v="2022-03-04T10:02:24"/>
        <d v="2022-03-04T11:00:00"/>
        <d v="2022-03-07T12:12:00"/>
        <d v="2022-03-07T12:31:12"/>
        <d v="2022-03-07T15:43:12"/>
        <d v="2022-03-07T16:02:24"/>
        <d v="2022-03-07T17:28:48"/>
        <d v="2022-03-08T09:28:48"/>
        <d v="2022-03-08T10:12:00"/>
        <d v="2022-03-08T16:40:48"/>
        <d v="2022-03-09T11:19:12"/>
        <d v="2022-03-09T13:00:00"/>
        <d v="2022-03-09T18:45:36"/>
        <d v="2022-03-10T09:09:36"/>
        <d v="2022-03-10T11:24:00"/>
        <d v="2022-03-10T11:48:00"/>
        <d v="2022-03-11T09:24:00"/>
        <d v="2022-03-11T18:40:48"/>
        <d v="2022-03-14T09:19:12"/>
        <d v="2022-03-14T11:00:00"/>
        <d v="2022-03-14T11:14:24"/>
        <d v="2022-03-14T12:45:36"/>
        <d v="2022-03-14T18:31:12"/>
        <d v="2022-03-15T11:52:48"/>
        <d v="2022-03-15T17:09:36"/>
        <d v="2022-03-15T17:38:24"/>
        <d v="2022-03-16T09:48:00"/>
        <d v="2022-03-16T16:16:48"/>
        <d v="2022-03-16T17:24:00"/>
        <d v="2022-03-17T09:48:00"/>
        <d v="2022-03-17T10:55:12"/>
        <d v="2022-03-17T12:02:24"/>
        <d v="2022-03-17T12:16:48"/>
        <d v="2022-03-17T16:26:24"/>
        <d v="2022-03-17T16:45:36"/>
        <d v="2022-03-17T17:43:12"/>
        <d v="2022-03-18T09:52:48"/>
        <d v="2022-03-18T11:24:00"/>
        <d v="2022-03-18T11:52:48"/>
        <d v="2022-03-18T12:50:24"/>
        <d v="2022-03-18T15:14:24"/>
        <d v="2022-03-18T15:48:00"/>
        <d v="2022-03-18T17:43:12"/>
        <d v="2022-03-21T11:00:00"/>
        <d v="2022-03-21T11:19:12"/>
        <d v="2022-03-21T11:57:36"/>
        <d v="2022-03-21T12:40:48"/>
        <d v="2022-03-21T13:00:00"/>
        <d v="2022-03-21T15:33:36"/>
        <d v="2022-03-21T15:48:00"/>
        <d v="2022-03-21T16:50:24"/>
        <d v="2022-03-22T12:07:12"/>
        <d v="2022-03-22T12:31:12"/>
        <d v="2022-03-22T16:45:36"/>
        <d v="2022-03-22T17:28:48"/>
        <d v="2022-03-23T12:12:00"/>
        <d v="2022-03-23T16:36:00"/>
        <d v="2022-03-24T12:45:36"/>
        <d v="2022-03-24T15:14:24"/>
        <d v="2022-03-25T18:07:12"/>
        <d v="2022-03-25T18:31:12"/>
        <d v="2022-03-28T09:14:24"/>
        <d v="2022-03-28T09:57:36"/>
        <d v="2022-03-28T12:07:12"/>
        <d v="2022-03-28T18:55:12"/>
        <d v="2022-03-30T17:28:48"/>
        <d v="2022-03-30T17:48:00"/>
        <d v="2022-04-01T12:36:00"/>
        <d v="2022-04-01T18:31:12"/>
        <d v="2022-04-04T15:57:36"/>
        <d v="2022-04-04T16:16:48"/>
        <d v="2022-04-05T11:43:12"/>
        <d v="2022-04-05T16:02:24"/>
        <d v="2022-04-05T18:12:00"/>
        <d v="2022-04-05T18:36:00"/>
      </sharedItems>
    </cacheField>
    <cacheField name="[Tareas].[Tareas].[Fin real]" caption="Fin real" propertyName="Fin real" numFmtId="0" hierarchy="3" level="32767" memberPropertyField="1">
      <sharedItems containsSemiMixedTypes="0" containsDate="1" containsString="0" minDate="1899-12-30T00:00:00" maxDate="1899-12-31T00:00:00" count="1">
        <d v="1899-12-30T00:00:00"/>
      </sharedItems>
    </cacheField>
    <cacheField name="[Tareas].[Tareas].[Holgura libre]" caption="Holgura libre" propertyName="Holgura libre" numFmtId="0" hierarchy="3" level="32767" memberPropertyField="1">
      <sharedItems containsSemiMixedTypes="0" containsString="0" containsNumber="1" containsInteger="1" minValue="0" maxValue="0" count="1">
        <n v="0"/>
      </sharedItems>
    </cacheField>
    <cacheField name="[Tareas].[Tareas].[Holgura total]" caption="Holgura total" propertyName="Holgura total" numFmtId="0" hierarchy="3" level="32767" memberPropertyField="1">
      <sharedItems containsSemiMixedTypes="0" containsString="0" containsNumber="1" containsInteger="1" minValue="0" maxValue="0" count="1">
        <n v="0"/>
      </sharedItems>
    </cacheField>
    <cacheField name="[Tareas].[Tareas].[Inicio programado]" caption="Inicio programado" propertyName="Inicio programado" numFmtId="0" hierarchy="3" level="32767" memberPropertyField="1">
      <sharedItems containsSemiMixedTypes="0" containsDate="1" containsString="0" minDate="2021-11-24T09:00:00" maxDate="2022-04-05T19:00:00" count="203">
        <d v="2021-11-24T09:00:00"/>
        <d v="2021-11-24T09:19:12"/>
        <d v="2021-11-24T09:38:24"/>
        <d v="2021-12-02T15:38:24"/>
        <d v="2021-12-03T17:52:48"/>
        <d v="2021-12-03T18:40:48"/>
        <d v="2021-12-06T17:52:48"/>
        <d v="2021-12-09T09:00:00"/>
        <d v="2021-12-09T12:21:36"/>
        <d v="2021-12-09T15:28:48"/>
        <d v="2021-12-09T18:31:12"/>
        <d v="2021-12-15T16:26:24"/>
        <d v="2021-12-15T17:04:48"/>
        <d v="2021-12-21T12:40:48"/>
        <d v="2021-12-21T17:19:12"/>
        <d v="2021-12-21T17:38:24"/>
        <d v="2021-12-22T09:09:36"/>
        <d v="2021-12-22T11:28:48"/>
        <d v="2021-12-22T15:04:48"/>
        <d v="2021-12-22T16:12:00"/>
        <d v="2021-12-22T16:31:12"/>
        <d v="2021-12-23T09:09:36"/>
        <d v="2021-12-23T15:09:36"/>
        <d v="2021-12-23T18:16:48"/>
        <d v="2021-12-24T10:16:48"/>
        <d v="2021-12-24T16:36:00"/>
        <d v="2021-12-24T17:00:00"/>
        <d v="2021-12-27T09:19:12"/>
        <d v="2021-12-27T09:57:36"/>
        <d v="2021-12-27T10:36:00"/>
        <d v="2021-12-27T11:24:00"/>
        <d v="2021-12-27T11:43:12"/>
        <d v="2021-12-27T12:02:24"/>
        <d v="2021-12-27T18:02:24"/>
        <d v="2021-12-27T18:40:48"/>
        <d v="2021-12-28T09:24:00"/>
        <d v="2021-12-28T10:36:00"/>
        <d v="2022-01-12T15:14:24"/>
        <d v="2022-01-14T09:00:00"/>
        <d v="2022-01-14T16:12:00"/>
        <d v="2022-01-14T17:19:12"/>
        <d v="2022-01-17T12:55:12"/>
        <d v="2022-01-17T17:38:24"/>
        <d v="2022-01-17T18:36:00"/>
        <d v="2022-01-19T11:14:24"/>
        <d v="2022-01-20T16:36:00"/>
        <d v="2022-01-24T10:07:12"/>
        <d v="2022-01-24T16:07:12"/>
        <d v="2022-01-25T09:28:48"/>
        <d v="2022-01-25T09:52:48"/>
        <d v="2022-01-25T10:50:24"/>
        <d v="2022-01-20T18:36:00"/>
        <d v="2022-01-27T15:19:12"/>
        <d v="2022-01-28T09:28:48"/>
        <d v="2022-01-28T10:07:12"/>
        <d v="2022-01-28T11:19:12"/>
        <d v="2022-01-28T17:24:00"/>
        <d v="2022-01-28T17:48:00"/>
        <d v="2022-01-28T18:02:24"/>
        <d v="2022-01-28T18:45:36"/>
        <d v="2022-01-31T09:57:36"/>
        <d v="2022-01-31T15:19:12"/>
        <d v="2022-01-31T17:43:12"/>
        <d v="2022-02-01T12:02:24"/>
        <d v="2022-02-01T15:52:48"/>
        <d v="2022-02-01T17:14:24"/>
        <d v="2022-02-02T11:00:00"/>
        <d v="2022-02-02T16:45:36"/>
        <d v="2022-02-04T12:12:00"/>
        <d v="2022-02-04T15:43:12"/>
        <d v="2022-02-04T17:52:48"/>
        <d v="2022-02-07T11:09:36"/>
        <d v="2022-02-07T11:28:48"/>
        <d v="2022-02-07T15:09:36"/>
        <d v="2022-02-08T10:40:48"/>
        <d v="2022-02-08T12:31:12"/>
        <d v="2022-02-10T10:26:24"/>
        <d v="2022-02-11T11:33:36"/>
        <d v="2022-02-11T15:24:00"/>
        <d v="2022-02-11T17:33:36"/>
        <d v="2022-02-11T17:52:48"/>
        <d v="2022-02-14T09:24:00"/>
        <d v="2022-02-14T09:48:00"/>
        <d v="2022-02-16T12:55:12"/>
        <d v="2022-02-16T15:09:36"/>
        <d v="2022-02-16T15:52:48"/>
        <d v="2022-02-16T16:31:12"/>
        <d v="2022-02-16T17:14:24"/>
        <d v="2022-02-16T17:57:36"/>
        <d v="2022-02-16T18:40:48"/>
        <d v="2022-02-17T09:00:00"/>
        <d v="2022-02-17T15:00:00"/>
        <d v="2022-02-17T15:19:12"/>
        <d v="2022-02-17T16:02:24"/>
        <d v="2022-02-17T16:21:36"/>
        <d v="2022-02-17T16:45:36"/>
        <d v="2022-02-17T18:36:00"/>
        <d v="2022-02-18T09:43:12"/>
        <d v="2022-02-18T10:50:24"/>
        <d v="2022-02-18T11:57:36"/>
        <d v="2022-02-18T15:48:00"/>
        <d v="2022-02-18T16:45:36"/>
        <d v="2022-02-18T17:28:48"/>
        <d v="2022-02-21T15:04:48"/>
        <d v="2022-02-21T16:31:12"/>
        <d v="2022-02-21T17:09:36"/>
        <d v="2022-02-21T17:28:48"/>
        <d v="2022-02-21T17:52:48"/>
        <d v="2022-02-22T15:43:12"/>
        <d v="2022-02-22T16:45:36"/>
        <d v="2022-02-22T17:57:36"/>
        <d v="2022-02-22T18:21:36"/>
        <d v="2022-02-23T10:12:00"/>
        <d v="2022-02-23T11:48:00"/>
        <d v="2022-02-23T12:12:00"/>
        <d v="2022-02-23T15:28:48"/>
        <d v="2022-02-23T16:26:24"/>
        <d v="2022-02-24T09:43:12"/>
        <d v="2022-02-24T10:55:12"/>
        <d v="2022-02-24T16:07:12"/>
        <d v="2022-02-25T16:45:36"/>
        <d v="2022-03-01T09:14:24"/>
        <d v="2022-03-01T10:55:12"/>
        <d v="2022-03-02T12:12:00"/>
        <d v="2022-03-02T16:31:12"/>
        <d v="2022-03-03T09:48:00"/>
        <d v="2022-03-04T09:43:12"/>
        <d v="2022-03-04T10:02:24"/>
        <d v="2022-03-04T11:00:00"/>
        <d v="2022-03-07T12:12:00"/>
        <d v="2022-03-07T12:31:12"/>
        <d v="2022-03-07T15:43:12"/>
        <d v="2022-03-07T16:02:24"/>
        <d v="2022-03-07T17:28:48"/>
        <d v="2022-03-08T09:28:48"/>
        <d v="2022-03-08T10:12:00"/>
        <d v="2022-03-08T16:40:48"/>
        <d v="2022-03-09T11:19:12"/>
        <d v="2022-03-09T15:00:00"/>
        <d v="2022-03-09T18:45:36"/>
        <d v="2022-03-10T09:09:36"/>
        <d v="2022-03-10T11:24:00"/>
        <d v="2022-03-10T11:48:00"/>
        <d v="2022-03-11T09:24:00"/>
        <d v="2022-03-11T18:40:48"/>
        <d v="2022-03-14T09:19:12"/>
        <d v="2022-03-14T11:00:00"/>
        <d v="2022-03-14T11:14:24"/>
        <d v="2022-03-14T12:45:36"/>
        <d v="2022-03-14T18:31:12"/>
        <d v="2022-03-15T11:52:48"/>
        <d v="2022-03-15T17:09:36"/>
        <d v="2022-03-15T17:38:24"/>
        <d v="2022-03-16T09:48:00"/>
        <d v="2022-03-16T16:16:48"/>
        <d v="2022-03-16T17:24:00"/>
        <d v="2022-03-17T09:48:00"/>
        <d v="2022-03-17T10:55:12"/>
        <d v="2022-03-17T12:02:24"/>
        <d v="2022-03-17T12:16:48"/>
        <d v="2022-03-17T16:26:24"/>
        <d v="2022-03-17T16:45:36"/>
        <d v="2022-03-17T17:43:12"/>
        <d v="2022-03-18T09:52:48"/>
        <d v="2022-03-18T11:24:00"/>
        <d v="2022-03-18T11:52:48"/>
        <d v="2022-03-18T12:50:24"/>
        <d v="2022-03-18T15:14:24"/>
        <d v="2022-03-18T15:48:00"/>
        <d v="2022-03-18T17:43:12"/>
        <d v="2022-03-21T11:00:00"/>
        <d v="2022-03-21T11:19:12"/>
        <d v="2022-03-21T11:57:36"/>
        <d v="2022-03-21T12:40:48"/>
        <d v="2022-03-21T15:00:00"/>
        <d v="2022-03-21T15:33:36"/>
        <d v="2022-03-21T15:48:00"/>
        <d v="2022-03-21T16:50:24"/>
        <d v="2022-03-22T12:07:12"/>
        <d v="2022-03-22T12:31:12"/>
        <d v="2022-03-22T16:45:36"/>
        <d v="2022-03-22T17:28:48"/>
        <d v="2022-03-23T12:12:00"/>
        <d v="2022-03-23T16:36:00"/>
        <d v="2022-03-24T12:45:36"/>
        <d v="2022-03-24T15:14:24"/>
        <d v="2022-03-25T18:07:12"/>
        <d v="2022-03-25T18:31:12"/>
        <d v="2022-03-28T09:14:24"/>
        <d v="2022-03-28T09:57:36"/>
        <d v="2022-03-28T12:07:12"/>
        <d v="2022-03-28T18:55:12"/>
        <d v="2022-03-30T17:28:48"/>
        <d v="2022-03-30T17:48:00"/>
        <d v="2022-04-01T12:36:00"/>
        <d v="2022-04-01T18:31:12"/>
        <d v="2022-04-04T15:57:36"/>
        <d v="2022-04-04T16:16:48"/>
        <d v="2022-04-05T11:43:12"/>
        <d v="2022-04-05T16:02:24"/>
        <d v="2022-04-05T18:12:00"/>
        <d v="2022-04-05T18:36:00"/>
        <d v="2022-04-05T19:00:00"/>
      </sharedItems>
    </cacheField>
    <cacheField name="[Tareas].[Tareas].[Límite de comienzo]" caption="Límite de comienzo" propertyName="Límite de comienzo" numFmtId="0" hierarchy="3" level="32767" memberPropertyField="1">
      <sharedItems containsSemiMixedTypes="0" containsDate="1" containsString="0" minDate="2021-11-24T09:00:00" maxDate="2022-04-05T19:00:00" count="203">
        <d v="2021-11-24T09:00:00"/>
        <d v="2021-11-24T09:19:12"/>
        <d v="2021-11-24T09:38:24"/>
        <d v="2021-12-02T15:38:24"/>
        <d v="2021-12-03T17:52:48"/>
        <d v="2021-12-03T18:40:48"/>
        <d v="2021-12-06T17:52:48"/>
        <d v="2021-12-09T09:00:00"/>
        <d v="2021-12-09T12:21:36"/>
        <d v="2021-12-09T15:28:48"/>
        <d v="2021-12-09T18:31:12"/>
        <d v="2021-12-15T16:26:24"/>
        <d v="2021-12-15T17:04:48"/>
        <d v="2021-12-21T12:40:48"/>
        <d v="2021-12-21T17:19:12"/>
        <d v="2021-12-21T17:38:24"/>
        <d v="2021-12-22T09:09:36"/>
        <d v="2021-12-22T11:28:48"/>
        <d v="2021-12-22T15:04:48"/>
        <d v="2021-12-22T16:12:00"/>
        <d v="2021-12-22T16:31:12"/>
        <d v="2021-12-23T09:09:36"/>
        <d v="2021-12-23T15:09:36"/>
        <d v="2021-12-23T18:16:48"/>
        <d v="2021-12-24T10:16:48"/>
        <d v="2021-12-24T16:36:00"/>
        <d v="2021-12-24T17:00:00"/>
        <d v="2021-12-27T09:19:12"/>
        <d v="2021-12-27T09:57:36"/>
        <d v="2021-12-27T10:36:00"/>
        <d v="2021-12-27T11:24:00"/>
        <d v="2021-12-27T11:43:12"/>
        <d v="2021-12-27T12:02:24"/>
        <d v="2021-12-27T18:02:24"/>
        <d v="2021-12-27T18:40:48"/>
        <d v="2021-12-28T09:24:00"/>
        <d v="2021-12-28T10:36:00"/>
        <d v="2022-01-12T15:14:24"/>
        <d v="2022-01-14T09:00:00"/>
        <d v="2022-01-14T16:12:00"/>
        <d v="2022-01-14T17:19:12"/>
        <d v="2022-01-17T12:55:12"/>
        <d v="2022-01-17T17:38:24"/>
        <d v="2022-01-17T18:36:00"/>
        <d v="2022-01-19T11:14:24"/>
        <d v="2022-01-20T16:36:00"/>
        <d v="2022-01-24T10:07:12"/>
        <d v="2022-01-24T16:07:12"/>
        <d v="2022-01-25T09:28:48"/>
        <d v="2022-01-25T09:52:48"/>
        <d v="2022-01-25T10:50:24"/>
        <d v="2022-01-20T18:36:00"/>
        <d v="2022-01-27T15:19:12"/>
        <d v="2022-01-28T09:28:48"/>
        <d v="2022-01-28T10:07:12"/>
        <d v="2022-01-28T11:19:12"/>
        <d v="2022-01-28T17:24:00"/>
        <d v="2022-01-28T17:48:00"/>
        <d v="2022-01-28T18:02:24"/>
        <d v="2022-01-28T18:45:36"/>
        <d v="2022-01-31T09:57:36"/>
        <d v="2022-01-31T15:19:12"/>
        <d v="2022-01-31T17:43:12"/>
        <d v="2022-02-01T12:02:24"/>
        <d v="2022-02-01T15:52:48"/>
        <d v="2022-02-01T17:14:24"/>
        <d v="2022-02-02T11:00:00"/>
        <d v="2022-02-02T16:45:36"/>
        <d v="2022-02-04T12:12:00"/>
        <d v="2022-02-04T15:43:12"/>
        <d v="2022-02-04T17:52:48"/>
        <d v="2022-02-07T11:09:36"/>
        <d v="2022-02-07T11:28:48"/>
        <d v="2022-02-07T15:09:36"/>
        <d v="2022-02-08T10:40:48"/>
        <d v="2022-02-08T12:31:12"/>
        <d v="2022-02-10T10:26:24"/>
        <d v="2022-02-11T11:33:36"/>
        <d v="2022-02-11T15:24:00"/>
        <d v="2022-02-11T17:33:36"/>
        <d v="2022-02-11T17:52:48"/>
        <d v="2022-02-14T09:24:00"/>
        <d v="2022-02-14T09:48:00"/>
        <d v="2022-02-16T12:55:12"/>
        <d v="2022-02-16T15:09:36"/>
        <d v="2022-02-16T15:52:48"/>
        <d v="2022-02-16T16:31:12"/>
        <d v="2022-02-16T17:14:24"/>
        <d v="2022-02-16T17:57:36"/>
        <d v="2022-02-16T18:40:48"/>
        <d v="2022-02-17T09:00:00"/>
        <d v="2022-02-17T15:00:00"/>
        <d v="2022-02-17T15:19:12"/>
        <d v="2022-02-17T16:02:24"/>
        <d v="2022-02-17T16:21:36"/>
        <d v="2022-02-17T16:45:36"/>
        <d v="2022-02-17T18:36:00"/>
        <d v="2022-02-18T09:43:12"/>
        <d v="2022-02-18T10:50:24"/>
        <d v="2022-02-18T11:57:36"/>
        <d v="2022-02-18T15:48:00"/>
        <d v="2022-02-18T16:45:36"/>
        <d v="2022-02-18T17:28:48"/>
        <d v="2022-02-21T15:04:48"/>
        <d v="2022-02-21T16:31:12"/>
        <d v="2022-02-21T17:09:36"/>
        <d v="2022-02-21T17:28:48"/>
        <d v="2022-02-21T17:52:48"/>
        <d v="2022-02-22T15:43:12"/>
        <d v="2022-02-22T16:45:36"/>
        <d v="2022-02-22T17:57:36"/>
        <d v="2022-02-22T18:21:36"/>
        <d v="2022-02-23T10:12:00"/>
        <d v="2022-02-23T11:48:00"/>
        <d v="2022-02-23T12:12:00"/>
        <d v="2022-02-23T15:28:48"/>
        <d v="2022-02-23T16:26:24"/>
        <d v="2022-02-24T09:43:12"/>
        <d v="2022-02-24T10:55:12"/>
        <d v="2022-02-24T16:07:12"/>
        <d v="2022-02-25T16:45:36"/>
        <d v="2022-03-01T09:14:24"/>
        <d v="2022-03-01T10:55:12"/>
        <d v="2022-03-02T12:12:00"/>
        <d v="2022-03-02T16:31:12"/>
        <d v="2022-03-03T09:48:00"/>
        <d v="2022-03-04T09:43:12"/>
        <d v="2022-03-04T10:02:24"/>
        <d v="2022-03-04T11:00:00"/>
        <d v="2022-03-07T12:12:00"/>
        <d v="2022-03-07T12:31:12"/>
        <d v="2022-03-07T15:43:12"/>
        <d v="2022-03-07T16:02:24"/>
        <d v="2022-03-07T17:28:48"/>
        <d v="2022-03-08T09:28:48"/>
        <d v="2022-03-08T10:12:00"/>
        <d v="2022-03-08T16:40:48"/>
        <d v="2022-03-09T11:19:12"/>
        <d v="2022-03-09T15:00:00"/>
        <d v="2022-03-09T18:45:36"/>
        <d v="2022-03-10T09:09:36"/>
        <d v="2022-03-10T11:24:00"/>
        <d v="2022-03-10T11:48:00"/>
        <d v="2022-03-11T09:24:00"/>
        <d v="2022-03-11T18:40:48"/>
        <d v="2022-03-14T09:19:12"/>
        <d v="2022-03-14T11:00:00"/>
        <d v="2022-03-14T11:14:24"/>
        <d v="2022-03-14T12:45:36"/>
        <d v="2022-03-14T18:31:12"/>
        <d v="2022-03-15T11:52:48"/>
        <d v="2022-03-15T17:09:36"/>
        <d v="2022-03-15T17:38:24"/>
        <d v="2022-03-16T09:48:00"/>
        <d v="2022-03-16T16:16:48"/>
        <d v="2022-03-16T17:24:00"/>
        <d v="2022-03-17T09:48:00"/>
        <d v="2022-03-17T10:55:12"/>
        <d v="2022-03-17T12:02:24"/>
        <d v="2022-03-17T12:16:48"/>
        <d v="2022-03-17T16:26:24"/>
        <d v="2022-03-17T16:45:36"/>
        <d v="2022-03-17T17:43:12"/>
        <d v="2022-03-18T09:52:48"/>
        <d v="2022-03-18T11:24:00"/>
        <d v="2022-03-18T11:52:48"/>
        <d v="2022-03-18T12:50:24"/>
        <d v="2022-03-18T15:14:24"/>
        <d v="2022-03-18T15:48:00"/>
        <d v="2022-03-18T17:43:12"/>
        <d v="2022-03-21T11:00:00"/>
        <d v="2022-03-21T11:19:12"/>
        <d v="2022-03-21T11:57:36"/>
        <d v="2022-03-21T12:40:48"/>
        <d v="2022-03-21T15:00:00"/>
        <d v="2022-03-21T15:33:36"/>
        <d v="2022-03-21T15:48:00"/>
        <d v="2022-03-21T16:50:24"/>
        <d v="2022-03-22T12:07:12"/>
        <d v="2022-03-22T12:31:12"/>
        <d v="2022-03-22T16:45:36"/>
        <d v="2022-03-22T17:28:48"/>
        <d v="2022-03-23T12:12:00"/>
        <d v="2022-03-23T16:36:00"/>
        <d v="2022-03-24T12:45:36"/>
        <d v="2022-03-24T15:14:24"/>
        <d v="2022-03-25T18:07:12"/>
        <d v="2022-03-25T18:31:12"/>
        <d v="2022-03-28T09:14:24"/>
        <d v="2022-03-28T09:57:36"/>
        <d v="2022-03-28T12:07:12"/>
        <d v="2022-03-28T18:55:12"/>
        <d v="2022-03-30T17:28:48"/>
        <d v="2022-03-30T17:48:00"/>
        <d v="2022-04-01T12:36:00"/>
        <d v="2022-04-01T18:31:12"/>
        <d v="2022-04-04T15:57:36"/>
        <d v="2022-04-04T16:16:48"/>
        <d v="2022-04-05T11:43:12"/>
        <d v="2022-04-05T16:02:24"/>
        <d v="2022-04-05T18:12:00"/>
        <d v="2022-04-05T18:36:00"/>
        <d v="2022-04-05T19:00:00"/>
      </sharedItems>
    </cacheField>
    <cacheField name="[Tareas].[Tareas].[Límite de finalización]" caption="Límite de finalización" propertyName="Límite de finalización" numFmtId="0" hierarchy="3" level="32767" memberPropertyField="1">
      <sharedItems containsSemiMixedTypes="0" containsDate="1" containsString="0" minDate="2021-11-24T09:00:00" maxDate="2022-04-05T19:00:00" count="203">
        <d v="2022-04-05T19:00:00"/>
        <d v="2021-11-24T09:00:00"/>
        <d v="2021-11-24T09:19:12"/>
        <d v="2021-11-24T09:38:24"/>
        <d v="2021-12-02T15:38:24"/>
        <d v="2021-12-03T17:52:48"/>
        <d v="2021-12-03T18:40:48"/>
        <d v="2021-12-06T17:52:48"/>
        <d v="2021-12-08T19:00:00"/>
        <d v="2021-12-09T12:21:36"/>
        <d v="2021-12-09T15:28:48"/>
        <d v="2021-12-09T18:31:12"/>
        <d v="2021-12-15T16:26:24"/>
        <d v="2021-12-15T17:04:48"/>
        <d v="2021-12-21T12:40:48"/>
        <d v="2021-12-21T17:19:12"/>
        <d v="2021-12-21T17:38:24"/>
        <d v="2021-12-22T09:09:36"/>
        <d v="2021-12-22T11:28:48"/>
        <d v="2021-12-22T15:04:48"/>
        <d v="2021-12-22T16:12:00"/>
        <d v="2021-12-22T16:31:12"/>
        <d v="2021-12-23T09:09:36"/>
        <d v="2021-12-23T15:09:36"/>
        <d v="2021-12-23T18:16:48"/>
        <d v="2021-12-24T10:16:48"/>
        <d v="2021-12-24T16:36:00"/>
        <d v="2021-12-24T17:00:00"/>
        <d v="2021-12-27T09:19:12"/>
        <d v="2021-12-27T09:57:36"/>
        <d v="2021-12-27T10:36:00"/>
        <d v="2021-12-27T11:24:00"/>
        <d v="2021-12-27T11:43:12"/>
        <d v="2021-12-27T12:02:24"/>
        <d v="2021-12-27T18:02:24"/>
        <d v="2021-12-27T18:40:48"/>
        <d v="2021-12-28T09:24:00"/>
        <d v="2021-12-28T10:36:00"/>
        <d v="2022-01-12T15:14:24"/>
        <d v="2022-01-13T19:00:00"/>
        <d v="2022-01-14T16:12:00"/>
        <d v="2022-01-14T17:19:12"/>
        <d v="2022-01-17T12:55:12"/>
        <d v="2022-01-17T17:38:24"/>
        <d v="2022-01-17T18:36:00"/>
        <d v="2022-01-19T11:14:24"/>
        <d v="2022-01-20T16:36:00"/>
        <d v="2022-01-20T18:36:00"/>
        <d v="2022-01-24T16:07:12"/>
        <d v="2022-01-25T09:28:48"/>
        <d v="2022-01-25T09:52:48"/>
        <d v="2022-01-25T10:50:24"/>
        <d v="2022-01-27T15:19:12"/>
        <d v="2022-01-24T10:07:12"/>
        <d v="2022-01-28T09:28:48"/>
        <d v="2022-01-28T10:07:12"/>
        <d v="2022-01-28T11:19:12"/>
        <d v="2022-01-28T17:24:00"/>
        <d v="2022-01-28T17:48:00"/>
        <d v="2022-01-28T18:02:24"/>
        <d v="2022-01-28T18:45:36"/>
        <d v="2022-01-31T09:57:36"/>
        <d v="2022-01-31T15:19:12"/>
        <d v="2022-01-31T17:43:12"/>
        <d v="2022-02-01T12:02:24"/>
        <d v="2022-02-01T15:52:48"/>
        <d v="2022-02-01T17:14:24"/>
        <d v="2022-02-02T11:00:00"/>
        <d v="2022-02-02T16:45:36"/>
        <d v="2022-02-04T12:12:00"/>
        <d v="2022-02-04T15:43:12"/>
        <d v="2022-02-04T17:52:48"/>
        <d v="2022-02-07T11:09:36"/>
        <d v="2022-02-07T11:28:48"/>
        <d v="2022-02-07T15:09:36"/>
        <d v="2022-02-08T10:40:48"/>
        <d v="2022-02-08T12:31:12"/>
        <d v="2022-02-10T10:26:24"/>
        <d v="2022-02-11T11:33:36"/>
        <d v="2022-02-11T15:24:00"/>
        <d v="2022-02-11T17:33:36"/>
        <d v="2022-02-11T17:52:48"/>
        <d v="2022-02-14T09:24:00"/>
        <d v="2022-02-14T09:48:00"/>
        <d v="2022-02-16T12:55:12"/>
        <d v="2022-02-16T15:09:36"/>
        <d v="2022-02-16T15:52:48"/>
        <d v="2022-02-16T16:31:12"/>
        <d v="2022-02-16T17:14:24"/>
        <d v="2022-02-16T17:57:36"/>
        <d v="2022-02-16T18:40:48"/>
        <d v="2022-02-16T19:00:00"/>
        <d v="2022-02-17T13:00:00"/>
        <d v="2022-02-17T15:19:12"/>
        <d v="2022-02-17T16:02:24"/>
        <d v="2022-02-17T16:21:36"/>
        <d v="2022-02-17T16:45:36"/>
        <d v="2022-02-17T18:36:00"/>
        <d v="2022-02-18T09:43:12"/>
        <d v="2022-02-18T10:50:24"/>
        <d v="2022-02-18T11:57:36"/>
        <d v="2022-02-18T15:48:00"/>
        <d v="2022-02-18T16:45:36"/>
        <d v="2022-02-18T17:28:48"/>
        <d v="2022-02-21T15:04:48"/>
        <d v="2022-02-21T16:31:12"/>
        <d v="2022-02-21T17:09:36"/>
        <d v="2022-02-21T17:28:48"/>
        <d v="2022-02-21T17:52:48"/>
        <d v="2022-02-22T15:43:12"/>
        <d v="2022-02-22T16:45:36"/>
        <d v="2022-02-22T17:57:36"/>
        <d v="2022-02-22T18:21:36"/>
        <d v="2022-02-23T10:12:00"/>
        <d v="2022-02-23T11:48:00"/>
        <d v="2022-02-23T12:12:00"/>
        <d v="2022-02-23T15:28:48"/>
        <d v="2022-02-23T16:26:24"/>
        <d v="2022-02-24T09:43:12"/>
        <d v="2022-02-24T10:55:12"/>
        <d v="2022-02-24T16:07:12"/>
        <d v="2022-02-25T16:45:36"/>
        <d v="2022-03-01T09:14:24"/>
        <d v="2022-03-01T10:55:12"/>
        <d v="2022-03-02T12:12:00"/>
        <d v="2022-03-02T16:31:12"/>
        <d v="2022-03-03T09:48:00"/>
        <d v="2022-03-04T09:43:12"/>
        <d v="2022-03-04T10:02:24"/>
        <d v="2022-03-04T11:00:00"/>
        <d v="2022-03-07T12:12:00"/>
        <d v="2022-03-07T12:31:12"/>
        <d v="2022-03-07T15:43:12"/>
        <d v="2022-03-07T16:02:24"/>
        <d v="2022-03-07T17:28:48"/>
        <d v="2022-03-08T09:28:48"/>
        <d v="2022-03-08T10:12:00"/>
        <d v="2022-03-08T16:40:48"/>
        <d v="2022-03-09T11:19:12"/>
        <d v="2022-03-09T13:00:00"/>
        <d v="2022-03-09T18:45:36"/>
        <d v="2022-03-10T09:09:36"/>
        <d v="2022-03-10T11:24:00"/>
        <d v="2022-03-10T11:48:00"/>
        <d v="2022-03-11T09:24:00"/>
        <d v="2022-03-11T18:40:48"/>
        <d v="2022-03-14T09:19:12"/>
        <d v="2022-03-14T11:00:00"/>
        <d v="2022-03-14T11:14:24"/>
        <d v="2022-03-14T12:45:36"/>
        <d v="2022-03-14T18:31:12"/>
        <d v="2022-03-15T11:52:48"/>
        <d v="2022-03-15T17:09:36"/>
        <d v="2022-03-15T17:38:24"/>
        <d v="2022-03-16T09:48:00"/>
        <d v="2022-03-16T16:16:48"/>
        <d v="2022-03-16T17:24:00"/>
        <d v="2022-03-17T09:48:00"/>
        <d v="2022-03-17T10:55:12"/>
        <d v="2022-03-17T12:02:24"/>
        <d v="2022-03-17T12:16:48"/>
        <d v="2022-03-17T16:26:24"/>
        <d v="2022-03-17T16:45:36"/>
        <d v="2022-03-17T17:43:12"/>
        <d v="2022-03-18T09:52:48"/>
        <d v="2022-03-18T11:24:00"/>
        <d v="2022-03-18T11:52:48"/>
        <d v="2022-03-18T12:50:24"/>
        <d v="2022-03-18T15:14:24"/>
        <d v="2022-03-18T15:48:00"/>
        <d v="2022-03-18T17:43:12"/>
        <d v="2022-03-21T11:00:00"/>
        <d v="2022-03-21T11:19:12"/>
        <d v="2022-03-21T11:57:36"/>
        <d v="2022-03-21T12:40:48"/>
        <d v="2022-03-21T13:00:00"/>
        <d v="2022-03-21T15:33:36"/>
        <d v="2022-03-21T15:48:00"/>
        <d v="2022-03-21T16:50:24"/>
        <d v="2022-03-22T12:07:12"/>
        <d v="2022-03-22T12:31:12"/>
        <d v="2022-03-22T16:45:36"/>
        <d v="2022-03-22T17:28:48"/>
        <d v="2022-03-23T12:12:00"/>
        <d v="2022-03-23T16:36:00"/>
        <d v="2022-03-24T12:45:36"/>
        <d v="2022-03-24T15:14:24"/>
        <d v="2022-03-25T18:07:12"/>
        <d v="2022-03-25T18:31:12"/>
        <d v="2022-03-28T09:14:24"/>
        <d v="2022-03-28T09:57:36"/>
        <d v="2022-03-28T12:07:12"/>
        <d v="2022-03-28T18:55:12"/>
        <d v="2022-03-30T17:28:48"/>
        <d v="2022-03-30T17:48:00"/>
        <d v="2022-04-01T12:36:00"/>
        <d v="2022-04-01T18:31:12"/>
        <d v="2022-04-04T15:57:36"/>
        <d v="2022-04-04T16:16:48"/>
        <d v="2022-04-05T11:43:12"/>
        <d v="2022-04-05T16:02:24"/>
        <d v="2022-04-05T18:12:00"/>
        <d v="2022-04-05T18:36:00"/>
      </sharedItems>
    </cacheField>
    <cacheField name="[Tareas].[Tareas].[Porcentaje completado]" caption="Porcentaje completado" propertyName="Porcentaje completado" numFmtId="0" hierarchy="3" level="32767" memberPropertyField="1">
      <sharedItems containsSemiMixedTypes="0" containsString="0" containsNumber="1" containsInteger="1" minValue="0" maxValue="0" count="1">
        <n v="0"/>
      </sharedItems>
    </cacheField>
    <cacheField name="[Tareas].[Tareas].[Porcentaje del trabajo completado]" caption="Porcentaje del trabajo completado" propertyName="Porcentaje del trabajo completado" numFmtId="0" hierarchy="3" level="32767" memberPropertyField="1">
      <sharedItems containsSemiMixedTypes="0" containsString="0" containsNumber="1" containsInteger="1" minValue="0" maxValue="0" count="1">
        <n v="0"/>
      </sharedItems>
    </cacheField>
    <cacheField name="[Tareas].[Tareas].[Porcentaje físico completado]" caption="Porcentaje físico completado" propertyName="Porcentaje físico completado" numFmtId="0" hierarchy="3" level="32767" memberPropertyField="1">
      <sharedItems containsSemiMixedTypes="0" containsString="0" containsNumber="1" containsInteger="1" minValue="0" maxValue="0" count="1">
        <n v="0"/>
      </sharedItems>
    </cacheField>
    <cacheField name="[Tareas].[Tareas].[Prioridad]" caption="Prioridad" propertyName="Prioridad" numFmtId="0" hierarchy="3" level="32767" memberPropertyField="1">
      <sharedItems containsSemiMixedTypes="0" containsString="0" containsNumber="1" containsInteger="1" minValue="500" maxValue="500" count="1">
        <n v="500"/>
      </sharedItems>
    </cacheField>
    <cacheField name="[Tareas].[Tareas].[Retraso por redist]" caption="Retraso por redist" propertyName="Retraso por redist" numFmtId="0" hierarchy="3" level="32767" memberPropertyField="1">
      <sharedItems containsSemiMixedTypes="0" containsString="0" containsNumber="1" containsInteger="1" minValue="0" maxValue="0" count="1">
        <n v="0"/>
      </sharedItems>
    </cacheField>
    <cacheField name="[Tareas].[Tareas].[Tareas]" caption="Tareas" propertyName="Tareas" numFmtId="0" hierarchy="3" level="32767" memberPropertyField="1">
      <sharedItems containsBlank="1" count="3">
        <m/>
        <s v="Plan de treball3"/>
        <s v="Pla de treball poda 2021"/>
      </sharedItems>
    </cacheField>
    <cacheField name="[Tareas].[Tareas].[TaskID]" caption="TaskID" propertyName="TaskID" numFmtId="0" hierarchy="3" level="32767" memberPropertyField="1">
      <sharedItems containsSemiMixedTypes="0" containsString="0" containsNumber="1" containsInteger="1" minValue="0" maxValue="205" count="206">
        <n v="0"/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</sharedItems>
    </cacheField>
    <cacheField name="[Tareas].[Tareas].[VAF]" caption="VAF" propertyName="VAF" numFmtId="0" hierarchy="3" level="32767" memberPropertyField="1">
      <sharedItems containsSemiMixedTypes="0" containsString="0" containsNumber="1" containsInteger="1" minValue="-2102" maxValue="0" count="42">
        <n v="-2102"/>
        <n v="0"/>
        <n v="-1"/>
        <n v="-145"/>
        <n v="-28"/>
        <n v="-2"/>
        <n v="-22"/>
        <n v="-48"/>
        <n v="-10"/>
        <n v="-9"/>
        <n v="-82"/>
        <n v="-90"/>
        <n v="-8"/>
        <n v="-4"/>
        <n v="-7"/>
        <n v="-5"/>
        <n v="-17"/>
        <n v="-6"/>
        <n v="-3"/>
        <n v="-30"/>
        <n v="-35"/>
        <n v="-16"/>
        <n v="-24"/>
        <n v="-29"/>
        <n v="-31"/>
        <n v="-11"/>
        <n v="-56"/>
        <n v="-41"/>
        <n v="-13"/>
        <n v="-12"/>
        <n v="-43"/>
        <n v="-14"/>
        <n v="-15"/>
        <n v="-38"/>
        <n v="-58"/>
        <n v="-18"/>
        <n v="-37"/>
        <n v="-34"/>
        <n v="-39"/>
        <n v="-19"/>
        <n v="-72"/>
        <n v="-33"/>
      </sharedItems>
    </cacheField>
    <cacheField name="[Tareas].[Tareas].[Variación de comienzo]" caption="Variación de comienzo" propertyName="Variación de comienzo" numFmtId="0" hierarchy="3" level="32767" memberPropertyField="1">
      <sharedItems containsSemiMixedTypes="0" containsString="0" containsNumber="1" containsInteger="1" minValue="0" maxValue="0" count="1">
        <n v="0"/>
      </sharedItems>
    </cacheField>
    <cacheField name="[Tareas].[Tareas].[Variación de duración]" caption="Variación de duración" propertyName="Variación de duración" numFmtId="0" hierarchy="3" level="32767" memberPropertyField="1">
      <sharedItems containsSemiMixedTypes="0" containsString="0" containsNumber="1" containsInteger="1" minValue="0" maxValue="85" count="6">
        <n v="85"/>
        <n v="0"/>
        <n v="6"/>
        <n v="1"/>
        <n v="2"/>
        <n v="4"/>
      </sharedItems>
    </cacheField>
    <cacheField name="[Tareas].[Tareas].[Variación de fin]" caption="Variación de fin" propertyName="Variación de fin" numFmtId="0" hierarchy="3" level="32767" memberPropertyField="1">
      <sharedItems containsSemiMixedTypes="0" containsString="0" containsNumber="1" containsInteger="1" minValue="0" maxValue="0" count="1">
        <n v="0"/>
      </sharedItems>
    </cacheField>
  </cacheFields>
  <cacheHierarchies count="87">
    <cacheHierarchy uniqueName="[Hora].[Mensual]" caption="Mensual" time="1" defaultMemberUniqueName="[Hora].[Mensual].[Todos]" allUniqueName="[Hora].[Mensual].[Todos]" dimensionUniqueName="[Hora]" displayFolder="" count="0" unbalanced="0"/>
    <cacheHierarchy uniqueName="[Hora].[Semanal]" caption="Semanal" time="1" defaultMemberUniqueName="[Hora].[Semanal].[Todos]" allUniqueName="[Hora].[Semanal].[Todos]" dimensionUniqueName="[Hora]" displayFolder="" count="5" unbalanced="0">
      <fieldsUsage count="5">
        <fieldUsage x="-1"/>
        <fieldUsage x="1"/>
        <fieldUsage x="2"/>
        <fieldUsage x="3"/>
        <fieldUsage x="4"/>
      </fieldsUsage>
    </cacheHierarchy>
    <cacheHierarchy uniqueName="[Recursos].[Recursos]" caption="Recursos" defaultMemberUniqueName="[Recursos].[Recursos].[Todos]" allUniqueName="[Recursos].[Recursos].[Todos]" dimensionUniqueName="[Recursos]" displayFolder="" count="0" unbalanced="0"/>
    <cacheHierarchy uniqueName="[Tareas].[Tareas]" caption="Tareas" defaultMemberUniqueName="[Tareas].[Tareas].[Todos]" allUniqueName="[Tareas].[Tareas].[Todos]" dimensionUniqueName="[Tareas]" displayFolder="" count="4" unbalanced="1">
      <fieldsUsage count="4">
        <fieldUsage x="-1"/>
        <fieldUsage x="5"/>
        <fieldUsage x="6"/>
        <fieldUsage x="7"/>
      </fieldsUsage>
    </cacheHierarchy>
    <cacheHierarchy uniqueName="[Tipo].[Tipo]" caption="Tipo" defaultMemberUniqueName="[Tipo].[Tipo].[Todos]" allUniqueName="[Tipo].[Tipo].[Todos]" dimensionUniqueName="[Tipo]" displayFolder="" count="0" unbalanced="0"/>
    <cacheHierarchy uniqueName="[Hora].[TIME_ID]" caption="TIME_ID" attribute="1" time="1" defaultMemberUniqueName="[Hora].[TIME_ID].[Todos]" allUniqueName="[Hora].[TIME_ID].[Todos]" dimensionUniqueName="[Hora]" displayFolder="" count="0" unbalanced="0" hidden="1"/>
    <cacheHierarchy uniqueName="[Hora].[TimeByDay]" caption="TimeByDay" attribute="1" time="1" keyAttribute="1" defaultMemberUniqueName="[Hora].[TimeByDay].[Todos]" allUniqueName="[Hora].[TimeByDay].[Todos]" dimensionUniqueName="[Hora]" displayFolder="" count="0" memberValueDatatype="130" unbalanced="0" hidden="1"/>
    <cacheHierarchy uniqueName="[Hora].[TimeNumericalMonthOfTheYear]" caption="TimeNumericalMonthOfTheYear" attribute="1" time="1" defaultMemberUniqueName="[Hora].[TimeNumericalMonthOfTheYear].[Todos]" allUniqueName="[Hora].[TimeNumericalMonthOfTheYear].[Todos]" dimensionUniqueName="[Hora]" displayFolder="" count="0" unbalanced="0" hidden="1"/>
    <cacheHierarchy uniqueName="[Hora].[TimeNumericalWeekOfTheYear]" caption="TimeNumericalWeekOfTheYear" attribute="1" time="1" defaultMemberUniqueName="[Hora].[TimeNumericalWeekOfTheYear].[Todos]" allUniqueName="[Hora].[TimeNumericalWeekOfTheYear].[Todos]" dimensionUniqueName="[Hora]" displayFolder="" count="0" unbalanced="0" hidden="1"/>
    <cacheHierarchy uniqueName="[Hora].[TimeQuarter]" caption="TimeQuarter" attribute="1" time="1" defaultMemberUniqueName="[Hora].[TimeQuarter].[Todos]" allUniqueName="[Hora].[TimeQuarter].[Todos]" dimensionUniqueName="[Hora]" displayFolder="" count="0" unbalanced="0" hidden="1"/>
    <cacheHierarchy uniqueName="[Hora].[TimeYear]" caption="TimeYear" attribute="1" time="1" defaultMemberUniqueName="[Hora].[TimeYear].[Todos]" allUniqueName="[Hora].[TimeYear].[Todos]" dimensionUniqueName="[Hora]" displayFolder="" count="0" unbalanced="0" hidden="1"/>
    <cacheHierarchy uniqueName="[Recursos].[Calendario base]" caption="Calendario base" attribute="1" defaultMemberUniqueName="[Recursos].[Calendario base].[Todos]" allUniqueName="[Recursos].[Calendario base].[Todos]" dimensionUniqueName="[Recursos]" displayFolder="" count="0" unbalanced="0" hidden="1"/>
    <cacheHierarchy uniqueName="[Recursos].[Capacidad máxima]" caption="Capacidad máxima" attribute="1" defaultMemberUniqueName="[Recursos].[Capacidad máxima].[Todos]" allUniqueName="[Recursos].[Capacidad máxima].[Todos]" dimensionUniqueName="[Recursos]" displayFolder="" count="0" unbalanced="0" hidden="1"/>
    <cacheHierarchy uniqueName="[Recursos].[Centro de costos]" caption="Centro de costos" attribute="1" defaultMemberUniqueName="[Recursos].[Centro de costos].[Todos]" allUniqueName="[Recursos].[Centro de costos].[Todos]" dimensionUniqueName="[Recursos]" displayFolder="" count="0" unbalanced="0" hidden="1"/>
    <cacheHierarchy uniqueName="[Recursos].[Código]" caption="Código" attribute="1" defaultMemberUniqueName="[Recursos].[Código].[Todos]" allUniqueName="[Recursos].[Código].[Todos]" dimensionUniqueName="[Recursos]" displayFolder="" count="0" unbalanced="0" hidden="1"/>
    <cacheHierarchy uniqueName="[Recursos].[Comienzo previsto]" caption="Comienzo previsto" attribute="1" defaultMemberUniqueName="[Recursos].[Comienzo previsto].[Todos]" allUniqueName="[Recursos].[Comienzo previsto].[Todos]" dimensionUniqueName="[Recursos]" displayFolder="" count="0" unbalanced="0" hidden="1"/>
    <cacheHierarchy uniqueName="[Recursos].[Costo por uso]" caption="Costo por uso" attribute="1" defaultMemberUniqueName="[Recursos].[Costo por uso].[Todos]" allUniqueName="[Recursos].[Costo por uso].[Todos]" dimensionUniqueName="[Recursos]" displayFolder="" count="0" unbalanced="0" hidden="1"/>
    <cacheHierarchy uniqueName="[Recursos].[Creado]" caption="Creado" attribute="1" defaultMemberUniqueName="[Recursos].[Creado].[Todos]" allUniqueName="[Recursos].[Creado].[Todos]" dimensionUniqueName="[Recursos]" displayFolder="" count="0" unbalanced="0" hidden="1"/>
    <cacheHierarchy uniqueName="[Recursos].[Cuenta NT]" caption="Cuenta NT" attribute="1" defaultMemberUniqueName="[Recursos].[Cuenta NT].[Todos]" allUniqueName="[Recursos].[Cuenta NT].[Todos]" dimensionUniqueName="[Recursos]" displayFolder="" count="0" unbalanced="0" hidden="1"/>
    <cacheHierarchy uniqueName="[Recursos].[Dir_correo electrónico]" caption="Dir_correo electrónico" attribute="1" defaultMemberUniqueName="[Recursos].[Dir_correo electrónico].[Todos]" allUniqueName="[Recursos].[Dir_correo electrónico].[Todos]" dimensionUniqueName="[Recursos]" displayFolder="" count="0" unbalanced="0" hidden="1"/>
    <cacheHierarchy uniqueName="[Recursos].[Disponible desde]" caption="Disponible desde" attribute="1" defaultMemberUniqueName="[Recursos].[Disponible desde].[Todos]" allUniqueName="[Recursos].[Disponible desde].[Todos]" dimensionUniqueName="[Recursos]" displayFolder="" count="0" unbalanced="0" hidden="1"/>
    <cacheHierarchy uniqueName="[Recursos].[Disponible hasta]" caption="Disponible hasta" attribute="1" defaultMemberUniqueName="[Recursos].[Disponible hasta].[Todos]" allUniqueName="[Recursos].[Disponible hasta].[Todos]" dimensionUniqueName="[Recursos]" displayFolder="" count="0" unbalanced="0" hidden="1"/>
    <cacheHierarchy uniqueName="[Recursos].[Etiqueta de material]" caption="Etiqueta de material" attribute="1" defaultMemberUniqueName="[Recursos].[Etiqueta de material].[Todos]" allUniqueName="[Recursos].[Etiqueta de material].[Todos]" dimensionUniqueName="[Recursos]" displayFolder="" count="0" unbalanced="0" hidden="1"/>
    <cacheHierarchy uniqueName="[Recursos].[Fin]" caption="Fin" attribute="1" defaultMemberUniqueName="[Recursos].[Fin].[Todos]" allUniqueName="[Recursos].[Fin].[Todos]" dimensionUniqueName="[Recursos]" displayFolder="" count="0" unbalanced="0" hidden="1"/>
    <cacheHierarchy uniqueName="[Recursos].[Fin previsto]" caption="Fin previsto" attribute="1" defaultMemberUniqueName="[Recursos].[Fin previsto].[Todos]" allUniqueName="[Recursos].[Fin previsto].[Todos]" dimensionUniqueName="[Recursos]" displayFolder="" count="0" unbalanced="0" hidden="1"/>
    <cacheHierarchy uniqueName="[Recursos].[Grupo]" caption="Grupo" attribute="1" defaultMemberUniqueName="[Recursos].[Grupo].[Todos]" allUniqueName="[Recursos].[Grupo].[Todos]" dimensionUniqueName="[Recursos]" displayFolder="" count="0" unbalanced="0" hidden="1"/>
    <cacheHierarchy uniqueName="[Recursos].[Iniciales]" caption="Iniciales" attribute="1" defaultMemberUniqueName="[Recursos].[Iniciales].[Todos]" allUniqueName="[Recursos].[Iniciales].[Todos]" dimensionUniqueName="[Recursos]" displayFolder="" count="0" unbalanced="0" hidden="1"/>
    <cacheHierarchy uniqueName="[Recursos].[Porcentaje del trabajo completado]" caption="Porcentaje del trabajo completado" attribute="1" defaultMemberUniqueName="[Recursos].[Porcentaje del trabajo completado].[Todos]" allUniqueName="[Recursos].[Porcentaje del trabajo completado].[Todos]" dimensionUniqueName="[Recursos]" displayFolder="" count="0" unbalanced="0" hidden="1"/>
    <cacheHierarchy uniqueName="[Recursos].[ResourceIntUID]" caption="ResourceIntUID" attribute="1" defaultMemberUniqueName="[Recursos].[ResourceIntUID].[Todos]" allUniqueName="[Recursos].[ResourceIntUID].[Todos]" dimensionUniqueName="[Recursos]" displayFolder="" count="0" unbalanced="0" hidden="1"/>
    <cacheHierarchy uniqueName="[Recursos].[ResourceUID]" caption="ResourceUID" attribute="1" keyAttribute="1" defaultMemberUniqueName="[Recursos].[ResourceUID].[Todos]" allUniqueName="[Recursos].[ResourceUID].[Todos]" dimensionUniqueName="[Recursos]" displayFolder="" count="0" unbalanced="0" hidden="1"/>
    <cacheHierarchy uniqueName="[Recursos].[Tasa de horas extra]" caption="Tasa de horas extra" attribute="1" defaultMemberUniqueName="[Recursos].[Tasa de horas extra].[Todos]" allUniqueName="[Recursos].[Tasa de horas extra].[Todos]" dimensionUniqueName="[Recursos]" displayFolder="" count="0" unbalanced="0" hidden="1"/>
    <cacheHierarchy uniqueName="[Recursos].[Tasa estándar]" caption="Tasa estándar" attribute="1" defaultMemberUniqueName="[Recursos].[Tasa estándar].[Todos]" allUniqueName="[Recursos].[Tasa estándar].[Todos]" dimensionUniqueName="[Recursos]" displayFolder="" count="0" unbalanced="0" hidden="1"/>
    <cacheHierarchy uniqueName="[Tareas].[Com_ant_redistribución]" caption="Com_ant_redistribución" attribute="1" defaultMemberUniqueName="[Tareas].[Com_ant_redistribución].[Todos]" allUniqueName="[Tareas].[Com_ant_redistribución].[Todos]" dimensionUniqueName="[Tareas]" displayFolder="" count="0" unbalanced="0" hidden="1"/>
    <cacheHierarchy uniqueName="[Tareas].[Comienzo anticipado]" caption="Comienzo anticipado" attribute="1" defaultMemberUniqueName="[Tareas].[Comienzo anticipado].[Todos]" allUniqueName="[Tareas].[Comienzo anticipado].[Todos]" dimensionUniqueName="[Tareas]" displayFolder="" count="0" unbalanced="0" hidden="1"/>
    <cacheHierarchy uniqueName="[Tareas].[Comienzo estimado de línea base]" caption="Comienzo estimado de línea base" attribute="1" defaultMemberUniqueName="[Tareas].[Comienzo estimado de línea base].[Todos]" allUniqueName="[Tareas].[Comienzo estimado de línea base].[Todos]" dimensionUniqueName="[Tareas]" displayFolder="" count="0" unbalanced="0" hidden="1"/>
    <cacheHierarchy uniqueName="[Tareas].[Comienzo real]" caption="Comienzo real" attribute="1" defaultMemberUniqueName="[Tareas].[Comienzo real].[Todos]" allUniqueName="[Tareas].[Comienzo real].[Todos]" dimensionUniqueName="[Tareas]" displayFolder="" count="0" unbalanced="0" hidden="1"/>
    <cacheHierarchy uniqueName="[Tareas].[Costo fijo previsto]" caption="Costo fijo previsto" attribute="1" defaultMemberUniqueName="[Tareas].[Costo fijo previsto].[Todos]" allUniqueName="[Tareas].[Costo fijo previsto].[Todos]" dimensionUniqueName="[Tareas]" displayFolder="" count="0" unbalanced="0" hidden="1"/>
    <cacheHierarchy uniqueName="[Tareas].[Creado]" caption="Creado" attribute="1" defaultMemberUniqueName="[Tareas].[Creado].[Todos]" allUniqueName="[Tareas].[Creado].[Todos]" dimensionUniqueName="[Tareas]" displayFolder="" count="0" unbalanced="0" hidden="1"/>
    <cacheHierarchy uniqueName="[Tareas].[Demora de comienzo]" caption="Demora de comienzo" attribute="1" defaultMemberUniqueName="[Tareas].[Demora de comienzo].[Todos]" allUniqueName="[Tareas].[Demora de comienzo].[Todos]" dimensionUniqueName="[Tareas]" displayFolder="" count="0" unbalanced="0" hidden="1"/>
    <cacheHierarchy uniqueName="[Tareas].[Demora de fin]" caption="Demora de fin" attribute="1" defaultMemberUniqueName="[Tareas].[Demora de fin].[Todos]" allUniqueName="[Tareas].[Demora de fin].[Todos]" dimensionUniqueName="[Tareas]" displayFolder="" count="0" unbalanced="0" hidden="1"/>
    <cacheHierarchy uniqueName="[Tareas].[Detener]" caption="Detener" attribute="1" defaultMemberUniqueName="[Tareas].[Detener].[Todos]" allUniqueName="[Tareas].[Detener].[Todos]" dimensionUniqueName="[Tareas]" displayFolder="" count="0" unbalanced="0" hidden="1"/>
    <cacheHierarchy uniqueName="[Tareas].[Duración estimada de línea base]" caption="Duración estimada de línea base" attribute="1" defaultMemberUniqueName="[Tareas].[Duración estimada de línea base].[Todos]" allUniqueName="[Tareas].[Duración estimada de línea base].[Todos]" dimensionUniqueName="[Tareas]" displayFolder="" count="0" unbalanced="0" hidden="1"/>
    <cacheHierarchy uniqueName="[Tareas].[Duración programada]" caption="Duración programada" attribute="1" defaultMemberUniqueName="[Tareas].[Duración programada].[Todos]" allUniqueName="[Tareas].[Duración programada].[Todos]" dimensionUniqueName="[Tareas]" displayFolder="" count="0" unbalanced="0" hidden="1"/>
    <cacheHierarchy uniqueName="[Tareas].[Duración real]" caption="Duración real" attribute="1" defaultMemberUniqueName="[Tareas].[Duración real].[Todos]" allUniqueName="[Tareas].[Duración real].[Todos]" dimensionUniqueName="[Tareas]" displayFolder="" count="0" unbalanced="0" hidden="1"/>
    <cacheHierarchy uniqueName="[Tareas].[Duración restante]" caption="Duración restante" attribute="1" defaultMemberUniqueName="[Tareas].[Duración restante].[Todos]" allUniqueName="[Tareas].[Duración restante].[Todos]" dimensionUniqueName="[Tareas]" displayFolder="" count="0" unbalanced="0" hidden="1"/>
    <cacheHierarchy uniqueName="[Tareas].[EDT]" caption="EDT" attribute="1" defaultMemberUniqueName="[Tareas].[EDT].[Todos]" allUniqueName="[Tareas].[EDT].[Todos]" dimensionUniqueName="[Tareas]" displayFolder="" count="0" unbalanced="0" hidden="1"/>
    <cacheHierarchy uniqueName="[Tareas].[Fecha de restricción]" caption="Fecha de restricción" attribute="1" defaultMemberUniqueName="[Tareas].[Fecha de restricción].[Todos]" allUniqueName="[Tareas].[Fecha de restricción].[Todos]" dimensionUniqueName="[Tareas]" displayFolder="" count="0" unbalanced="0" hidden="1"/>
    <cacheHierarchy uniqueName="[Tareas].[Fecha límite]" caption="Fecha límite" attribute="1" defaultMemberUniqueName="[Tareas].[Fecha límite].[Todos]" allUniqueName="[Tareas].[Fecha límite].[Todos]" dimensionUniqueName="[Tareas]" displayFolder="" count="0" unbalanced="0" hidden="1"/>
    <cacheHierarchy uniqueName="[Tareas].[Fin ant_redistribución]" caption="Fin ant_redistribución" attribute="1" defaultMemberUniqueName="[Tareas].[Fin ant_redistribución].[Todos]" allUniqueName="[Tareas].[Fin ant_redistribución].[Todos]" dimensionUniqueName="[Tareas]" displayFolder="" count="0" unbalanced="0" hidden="1"/>
    <cacheHierarchy uniqueName="[Tareas].[Fin anticipado]" caption="Fin anticipado" attribute="1" defaultMemberUniqueName="[Tareas].[Fin anticipado].[Todos]" allUniqueName="[Tareas].[Fin anticipado].[Todos]" dimensionUniqueName="[Tareas]" displayFolder="" count="0" unbalanced="0" hidden="1"/>
    <cacheHierarchy uniqueName="[Tareas].[Fin estimado de línea base]" caption="Fin estimado de línea base" attribute="1" defaultMemberUniqueName="[Tareas].[Fin estimado de línea base].[Todos]" allUniqueName="[Tareas].[Fin estimado de línea base].[Todos]" dimensionUniqueName="[Tareas]" displayFolder="" count="0" unbalanced="0" hidden="1"/>
    <cacheHierarchy uniqueName="[Tareas].[Fin programado]" caption="Fin programado" attribute="1" defaultMemberUniqueName="[Tareas].[Fin programado].[Todos]" allUniqueName="[Tareas].[Fin programado].[Todos]" dimensionUniqueName="[Tareas]" displayFolder="" count="0" unbalanced="0" hidden="1"/>
    <cacheHierarchy uniqueName="[Tareas].[Fin real]" caption="Fin real" attribute="1" defaultMemberUniqueName="[Tareas].[Fin real].[Todos]" allUniqueName="[Tareas].[Fin real].[Todos]" dimensionUniqueName="[Tareas]" displayFolder="" count="0" unbalanced="0" hidden="1"/>
    <cacheHierarchy uniqueName="[Tareas].[Holgura libre]" caption="Holgura libre" attribute="1" defaultMemberUniqueName="[Tareas].[Holgura libre].[Todos]" allUniqueName="[Tareas].[Holgura libre].[Todos]" dimensionUniqueName="[Tareas]" displayFolder="" count="0" unbalanced="0" hidden="1"/>
    <cacheHierarchy uniqueName="[Tareas].[Holgura total]" caption="Holgura total" attribute="1" defaultMemberUniqueName="[Tareas].[Holgura total].[Todos]" allUniqueName="[Tareas].[Holgura total].[Todos]" dimensionUniqueName="[Tareas]" displayFolder="" count="0" unbalanced="0" hidden="1"/>
    <cacheHierarchy uniqueName="[Tareas].[Inicio programado]" caption="Inicio programado" attribute="1" defaultMemberUniqueName="[Tareas].[Inicio programado].[Todos]" allUniqueName="[Tareas].[Inicio programado].[Todos]" dimensionUniqueName="[Tareas]" displayFolder="" count="0" unbalanced="0" hidden="1"/>
    <cacheHierarchy uniqueName="[Tareas].[Límite de comienzo]" caption="Límite de comienzo" attribute="1" defaultMemberUniqueName="[Tareas].[Límite de comienzo].[Todos]" allUniqueName="[Tareas].[Límite de comienzo].[Todos]" dimensionUniqueName="[Tareas]" displayFolder="" count="0" unbalanced="0" hidden="1"/>
    <cacheHierarchy uniqueName="[Tareas].[Límite de finalización]" caption="Límite de finalización" attribute="1" defaultMemberUniqueName="[Tareas].[Límite de finalización].[Todos]" allUniqueName="[Tareas].[Límite de finalización].[Todos]" dimensionUniqueName="[Tareas]" displayFolder="" count="0" unbalanced="0" hidden="1"/>
    <cacheHierarchy uniqueName="[Tareas].[Porcentaje completado]" caption="Porcentaje completado" attribute="1" defaultMemberUniqueName="[Tareas].[Porcentaje completado].[Todos]" allUniqueName="[Tareas].[Porcentaje completado].[Todos]" dimensionUniqueName="[Tareas]" displayFolder="" count="0" unbalanced="0" hidden="1"/>
    <cacheHierarchy uniqueName="[Tareas].[Porcentaje del trabajo completado]" caption="Porcentaje del trabajo completado" attribute="1" defaultMemberUniqueName="[Tareas].[Porcentaje del trabajo completado].[Todos]" allUniqueName="[Tareas].[Porcentaje del trabajo completado].[Todos]" dimensionUniqueName="[Tareas]" displayFolder="" count="0" unbalanced="0" hidden="1"/>
    <cacheHierarchy uniqueName="[Tareas].[Porcentaje físico completado]" caption="Porcentaje físico completado" attribute="1" defaultMemberUniqueName="[Tareas].[Porcentaje físico completado].[Todos]" allUniqueName="[Tareas].[Porcentaje físico completado].[Todos]" dimensionUniqueName="[Tareas]" displayFolder="" count="0" unbalanced="0" hidden="1"/>
    <cacheHierarchy uniqueName="[Tareas].[Prioridad]" caption="Prioridad" attribute="1" defaultMemberUniqueName="[Tareas].[Prioridad].[Todos]" allUniqueName="[Tareas].[Prioridad].[Todos]" dimensionUniqueName="[Tareas]" displayFolder="" count="0" unbalanced="0" hidden="1"/>
    <cacheHierarchy uniqueName="[Tareas].[Retraso por redist]" caption="Retraso por redist" attribute="1" defaultMemberUniqueName="[Tareas].[Retraso por redist].[Todos]" allUniqueName="[Tareas].[Retraso por redist].[Todos]" dimensionUniqueName="[Tareas]" displayFolder="" count="0" unbalanced="0" hidden="1"/>
    <cacheHierarchy uniqueName="[Tareas].[TaskID]" caption="TaskID" attribute="1" defaultMemberUniqueName="[Tareas].[TaskID].[Todos]" allUniqueName="[Tareas].[TaskID].[Todos]" dimensionUniqueName="[Tareas]" displayFolder="" count="0" unbalanced="0" hidden="1"/>
    <cacheHierarchy uniqueName="[Tareas].[TaskUID]" caption="TaskUID" attribute="1" keyAttribute="1" defaultMemberUniqueName="[Tareas].[TaskUID].[Todos]" allUniqueName="[Tareas].[TaskUID].[Todos]" dimensionUniqueName="[Tareas]" displayFolder="" count="0" unbalanced="0" hidden="1"/>
    <cacheHierarchy uniqueName="[Tareas].[VAF]" caption="VAF" attribute="1" defaultMemberUniqueName="[Tareas].[VAF].[Todos]" allUniqueName="[Tareas].[VAF].[Todos]" dimensionUniqueName="[Tareas]" displayFolder="" count="0" unbalanced="0" hidden="1"/>
    <cacheHierarchy uniqueName="[Tareas].[Variación de comienzo]" caption="Variación de comienzo" attribute="1" defaultMemberUniqueName="[Tareas].[Variación de comienzo].[Todos]" allUniqueName="[Tareas].[Variación de comienzo].[Todos]" dimensionUniqueName="[Tareas]" displayFolder="" count="0" unbalanced="0" hidden="1"/>
    <cacheHierarchy uniqueName="[Tareas].[Variación de duración]" caption="Variación de duración" attribute="1" defaultMemberUniqueName="[Tareas].[Variación de duración].[Todos]" allUniqueName="[Tareas].[Variación de duración].[Todos]" dimensionUniqueName="[Tareas]" displayFolder="" count="0" unbalanced="0" hidden="1"/>
    <cacheHierarchy uniqueName="[Tareas].[Variación de fin]" caption="Variación de fin" attribute="1" defaultMemberUniqueName="[Tareas].[Variación de fin].[Todos]" allUniqueName="[Tareas].[Variación de fin].[Todos]" dimensionUniqueName="[Tareas]" displayFolder="" count="0" unbalanced="0" hidden="1"/>
    <cacheHierarchy uniqueName="[Tipo].[LookupMemberUID]" caption="LookupMemberUID" attribute="1" keyAttribute="1" defaultMemberUniqueName="[Tipo].[LookupMemberUID].[Todos]" allUniqueName="[Tipo].[LookupMemberUID].[Todos]" dimensionUniqueName="[Tipo]" displayFolder="" count="0" unbalanced="0" hidden="1"/>
    <cacheHierarchy uniqueName="[Measures].[Costo real]" caption="Costo real" measure="1" displayFolder="" measureGroup="Valores" count="0"/>
    <cacheHierarchy uniqueName="[Measures].[Trab_real de horas extra]" caption="Trab_real de horas extra" measure="1" displayFolder="" measureGroup="Valores" count="0"/>
    <cacheHierarchy uniqueName="[Measures].[Trabajo real]" caption="Trabajo real" measure="1" displayFolder="" measureGroup="Valores" count="0"/>
    <cacheHierarchy uniqueName="[Measures].[Costo presupuestado]" caption="Costo presupuestado" measure="1" displayFolder="" measureGroup="Valores" count="0"/>
    <cacheHierarchy uniqueName="[Measures].[Trabajo presupuestado]" caption="Trabajo presupuestado" measure="1" displayFolder="" measureGroup="Valores" count="0"/>
    <cacheHierarchy uniqueName="[Measures].[Costo presup_previsto]" caption="Costo presup_previsto" measure="1" displayFolder="" measureGroup="Valores" count="0"/>
    <cacheHierarchy uniqueName="[Measures].[Trabajo presupuestado de línea base]" caption="Trabajo presupuestado de línea base" measure="1" displayFolder="" measureGroup="Valores" count="0"/>
    <cacheHierarchy uniqueName="[Measures].[Costo de línea base]" caption="Costo de línea base" measure="1" displayFolder="" measureGroup="Valores" count="0"/>
    <cacheHierarchy uniqueName="[Measures].[Trabajo previsto]" caption="Trabajo previsto" measure="1" displayFolder="" measureGroup="Valores" count="0"/>
    <cacheHierarchy uniqueName="[Measures].[Costo]" caption="Costo" measure="1" displayFolder="" measureGroup="Valores" count="0" oneField="1">
      <fieldsUsage count="1">
        <fieldUsage x="0"/>
      </fieldsUsage>
    </cacheHierarchy>
    <cacheHierarchy uniqueName="[Measures].[Trabajo de horas extra]" caption="Trabajo de horas extra" measure="1" displayFolder="" measureGroup="Valores" count="0"/>
    <cacheHierarchy uniqueName="[Measures].[Trabajo normal]" caption="Trabajo normal" measure="1" displayFolder="" measureGroup="Valores" count="0"/>
    <cacheHierarchy uniqueName="[Measures].[Trabajo]" caption="Trabajo" measure="1" displayFolder="" measureGroup="Valores" count="0"/>
    <cacheHierarchy uniqueName="[Measures].[Costo acumulado]" caption="Costo acumulado" measure="1" displayFolder="" count="0"/>
    <cacheHierarchy uniqueName="[Measures].[Trabajo acumulado]" caption="Trabajo acumulado" measure="1" displayFolder="" count="0"/>
    <cacheHierarchy uniqueName="[Measures].[_ADRCUMULCOST]" caption="_ADRCUMULCOST" measure="1" displayFolder="" measureGroup="Valores" count="0" hidden="1"/>
    <cacheHierarchy uniqueName="[Measures].[_ADRCUMULWORK]" caption="_ADRCUMULWORK" measure="1" displayFolder="" measureGroup="Valores" count="0" hidden="1"/>
  </cacheHierarchies>
  <kpis count="0"/>
  <dimensions count="5">
    <dimension name="Hora" uniqueName="[Hora]" caption="Hora"/>
    <dimension measure="1" name="Measures" uniqueName="[Measures]" caption="Measures"/>
    <dimension name="Recursos" uniqueName="[Recursos]" caption="Recursos"/>
    <dimension name="Tareas" uniqueName="[Tareas]" caption="Tareas"/>
    <dimension name="Tipo" uniqueName="[Tipo]" caption="Tipo"/>
  </dimensions>
  <measureGroups count="1">
    <measureGroup name="Valores" caption="Valores"/>
  </measureGroups>
  <maps count="4">
    <map measureGroup="0" dimension="0"/>
    <map measureGroup="0" dimension="2"/>
    <map measureGroup="0" dimension="3"/>
    <map measureGroup="0" dimension="4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Report" cacheId="0" dataOnRows="1" applyNumberFormats="0" applyBorderFormats="0" applyFontFormats="0" applyPatternFormats="0" applyAlignmentFormats="0" applyWidthHeightFormats="1" dataCaption="Datos" updatedVersion="6" minRefreshableVersion="3" useAutoFormatting="1" itemPrintTitles="1" createdVersion="6" indent="0" compact="0" compactData="0" gridDropZones="1" fieldListSortAscending="1">
  <location ref="A1:ES212" firstHeaderRow="1" firstDataRow="5" firstDataCol="3"/>
  <pivotFields count="10">
    <pivotField axis="axisRow" compact="0" allDrilled="1" outline="0" showAll="0" dataSourceSort="1" defaultSubtotal="0">
      <items count="1">
        <item c="1" x="0" d="1"/>
      </items>
    </pivotField>
    <pivotField axis="axisRow" compact="0" outline="0" showAll="0" dataSourceSort="1" defaultSubtotal="0">
      <items count="2">
        <item x="0"/>
        <item c="1" x="1" d="1"/>
      </items>
    </pivotField>
    <pivotField axis="axisRow" compact="0" outline="0" showAll="0" dataSourceSort="1" defaultSubtotal="0">
      <items count="20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</items>
    </pivotField>
    <pivotField compact="0" outline="0" showAll="0" dataSourceSort="1" defaultSubtotal="0" showPropTip="1"/>
    <pivotField compact="0" outline="0" showAll="0" dataSourceSort="1" defaultSubtotal="0" showPropTip="1"/>
    <pivotField dataField="1" compact="0" outline="0" showAll="0"/>
    <pivotField axis="axisCol" compact="0" allDrilled="1" outline="0" showAll="0" dataSourceSort="1" defaultSubtotal="0">
      <items count="2">
        <item c="1" x="0"/>
        <item c="1" x="1"/>
      </items>
    </pivotField>
    <pivotField axis="axisCol" compact="0" allDrilled="1" outline="0" showAll="0" dataSourceSort="1" defaultSubtotal="0">
      <items count="2">
        <item c="1" x="0"/>
        <item c="1" x="1"/>
      </items>
    </pivotField>
    <pivotField axis="axisCol" compact="0" allDrilled="1" outline="0" showAll="0" dataSourceSort="1" defaultSubtotal="0">
      <items count="22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c="1" x="12"/>
        <item c="1" x="13"/>
        <item c="1" x="14"/>
        <item c="1" x="15"/>
        <item c="1" x="16"/>
        <item c="1" x="17"/>
        <item c="1" x="18"/>
        <item c="1" x="19"/>
        <item c="1" x="20"/>
        <item c="1" x="21"/>
      </items>
    </pivotField>
    <pivotField axis="axisCol" compact="0" allDrilled="1" outline="0" showAll="0" dataSourceSort="1" defaultSubtotal="0">
      <items count="14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</items>
    </pivotField>
  </pivotFields>
  <rowFields count="3">
    <field x="0"/>
    <field x="1"/>
    <field x="2"/>
  </rowFields>
  <rowItems count="207">
    <i>
      <x/>
      <x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2">
      <x v="27"/>
    </i>
    <i r="2">
      <x v="28"/>
    </i>
    <i r="2">
      <x v="29"/>
    </i>
    <i r="2">
      <x v="30"/>
    </i>
    <i r="2">
      <x v="31"/>
    </i>
    <i r="2">
      <x v="32"/>
    </i>
    <i r="2">
      <x v="33"/>
    </i>
    <i r="2">
      <x v="34"/>
    </i>
    <i r="2">
      <x v="35"/>
    </i>
    <i r="2">
      <x v="36"/>
    </i>
    <i r="2">
      <x v="37"/>
    </i>
    <i r="2">
      <x v="38"/>
    </i>
    <i r="2">
      <x v="39"/>
    </i>
    <i r="2">
      <x v="40"/>
    </i>
    <i r="2">
      <x v="41"/>
    </i>
    <i r="2">
      <x v="42"/>
    </i>
    <i r="2">
      <x v="43"/>
    </i>
    <i r="2">
      <x v="44"/>
    </i>
    <i r="2">
      <x v="45"/>
    </i>
    <i r="2">
      <x v="46"/>
    </i>
    <i r="2">
      <x v="47"/>
    </i>
    <i r="2">
      <x v="48"/>
    </i>
    <i r="2">
      <x v="49"/>
    </i>
    <i r="2">
      <x v="50"/>
    </i>
    <i r="2">
      <x v="51"/>
    </i>
    <i r="2">
      <x v="52"/>
    </i>
    <i r="2">
      <x v="53"/>
    </i>
    <i r="2">
      <x v="54"/>
    </i>
    <i r="2">
      <x v="55"/>
    </i>
    <i r="2">
      <x v="56"/>
    </i>
    <i r="2">
      <x v="57"/>
    </i>
    <i r="2">
      <x v="58"/>
    </i>
    <i r="2">
      <x v="59"/>
    </i>
    <i r="2">
      <x v="60"/>
    </i>
    <i r="2">
      <x v="61"/>
    </i>
    <i r="2">
      <x v="62"/>
    </i>
    <i r="2">
      <x v="63"/>
    </i>
    <i r="2">
      <x v="64"/>
    </i>
    <i r="2">
      <x v="65"/>
    </i>
    <i r="2">
      <x v="66"/>
    </i>
    <i r="2">
      <x v="67"/>
    </i>
    <i r="2">
      <x v="68"/>
    </i>
    <i r="2">
      <x v="69"/>
    </i>
    <i r="2">
      <x v="70"/>
    </i>
    <i r="2">
      <x v="71"/>
    </i>
    <i r="2">
      <x v="72"/>
    </i>
    <i r="2">
      <x v="73"/>
    </i>
    <i r="2">
      <x v="74"/>
    </i>
    <i r="2">
      <x v="75"/>
    </i>
    <i r="2">
      <x v="76"/>
    </i>
    <i r="2">
      <x v="77"/>
    </i>
    <i r="2">
      <x v="78"/>
    </i>
    <i r="2">
      <x v="79"/>
    </i>
    <i r="2">
      <x v="80"/>
    </i>
    <i r="2">
      <x v="81"/>
    </i>
    <i r="2">
      <x v="82"/>
    </i>
    <i r="2">
      <x v="83"/>
    </i>
    <i r="2">
      <x v="84"/>
    </i>
    <i r="2">
      <x v="85"/>
    </i>
    <i r="2">
      <x v="86"/>
    </i>
    <i r="2">
      <x v="87"/>
    </i>
    <i r="2">
      <x v="88"/>
    </i>
    <i r="2">
      <x v="89"/>
    </i>
    <i r="2">
      <x v="90"/>
    </i>
    <i r="2">
      <x v="91"/>
    </i>
    <i r="2">
      <x v="92"/>
    </i>
    <i r="2">
      <x v="93"/>
    </i>
    <i r="2">
      <x v="94"/>
    </i>
    <i r="2">
      <x v="95"/>
    </i>
    <i r="2">
      <x v="96"/>
    </i>
    <i r="2">
      <x v="97"/>
    </i>
    <i r="2">
      <x v="98"/>
    </i>
    <i r="2">
      <x v="99"/>
    </i>
    <i r="2">
      <x v="100"/>
    </i>
    <i r="2">
      <x v="101"/>
    </i>
    <i r="2">
      <x v="102"/>
    </i>
    <i r="2">
      <x v="103"/>
    </i>
    <i r="2">
      <x v="104"/>
    </i>
    <i r="2">
      <x v="105"/>
    </i>
    <i r="2">
      <x v="106"/>
    </i>
    <i r="2">
      <x v="107"/>
    </i>
    <i r="2">
      <x v="108"/>
    </i>
    <i r="2">
      <x v="109"/>
    </i>
    <i r="2">
      <x v="110"/>
    </i>
    <i r="2">
      <x v="111"/>
    </i>
    <i r="2">
      <x v="112"/>
    </i>
    <i r="2">
      <x v="113"/>
    </i>
    <i r="2">
      <x v="114"/>
    </i>
    <i r="2">
      <x v="115"/>
    </i>
    <i r="2">
      <x v="116"/>
    </i>
    <i r="2">
      <x v="117"/>
    </i>
    <i r="2">
      <x v="118"/>
    </i>
    <i r="2">
      <x v="119"/>
    </i>
    <i r="2">
      <x v="120"/>
    </i>
    <i r="2">
      <x v="121"/>
    </i>
    <i r="2">
      <x v="122"/>
    </i>
    <i r="2">
      <x v="123"/>
    </i>
    <i r="2">
      <x v="124"/>
    </i>
    <i r="2">
      <x v="125"/>
    </i>
    <i r="2">
      <x v="126"/>
    </i>
    <i r="2">
      <x v="127"/>
    </i>
    <i r="2">
      <x v="128"/>
    </i>
    <i r="2">
      <x v="129"/>
    </i>
    <i r="2">
      <x v="130"/>
    </i>
    <i r="2">
      <x v="131"/>
    </i>
    <i r="2">
      <x v="132"/>
    </i>
    <i r="2">
      <x v="133"/>
    </i>
    <i r="2">
      <x v="134"/>
    </i>
    <i r="2">
      <x v="135"/>
    </i>
    <i r="2">
      <x v="136"/>
    </i>
    <i r="2">
      <x v="137"/>
    </i>
    <i r="2">
      <x v="138"/>
    </i>
    <i r="2">
      <x v="139"/>
    </i>
    <i r="2">
      <x v="140"/>
    </i>
    <i r="2">
      <x v="141"/>
    </i>
    <i r="2">
      <x v="142"/>
    </i>
    <i r="2">
      <x v="143"/>
    </i>
    <i r="2">
      <x v="144"/>
    </i>
    <i r="2">
      <x v="145"/>
    </i>
    <i r="2">
      <x v="146"/>
    </i>
    <i r="2">
      <x v="147"/>
    </i>
    <i r="2">
      <x v="148"/>
    </i>
    <i r="2">
      <x v="149"/>
    </i>
    <i r="2">
      <x v="150"/>
    </i>
    <i r="2">
      <x v="151"/>
    </i>
    <i r="2">
      <x v="152"/>
    </i>
    <i r="2">
      <x v="153"/>
    </i>
    <i r="2">
      <x v="154"/>
    </i>
    <i r="2">
      <x v="155"/>
    </i>
    <i r="2">
      <x v="156"/>
    </i>
    <i r="2">
      <x v="157"/>
    </i>
    <i r="2">
      <x v="158"/>
    </i>
    <i r="2">
      <x v="159"/>
    </i>
    <i r="2">
      <x v="160"/>
    </i>
    <i r="2">
      <x v="161"/>
    </i>
    <i r="2">
      <x v="162"/>
    </i>
    <i r="2">
      <x v="163"/>
    </i>
    <i r="2">
      <x v="164"/>
    </i>
    <i r="2">
      <x v="165"/>
    </i>
    <i r="2">
      <x v="166"/>
    </i>
    <i r="2">
      <x v="167"/>
    </i>
    <i r="2">
      <x v="168"/>
    </i>
    <i r="2">
      <x v="169"/>
    </i>
    <i r="2">
      <x v="170"/>
    </i>
    <i r="2">
      <x v="171"/>
    </i>
    <i r="2">
      <x v="172"/>
    </i>
    <i r="2">
      <x v="173"/>
    </i>
    <i r="2">
      <x v="174"/>
    </i>
    <i r="2">
      <x v="175"/>
    </i>
    <i r="2">
      <x v="176"/>
    </i>
    <i r="2">
      <x v="177"/>
    </i>
    <i r="2">
      <x v="178"/>
    </i>
    <i r="2">
      <x v="179"/>
    </i>
    <i r="2">
      <x v="180"/>
    </i>
    <i r="2">
      <x v="181"/>
    </i>
    <i r="2">
      <x v="182"/>
    </i>
    <i r="2">
      <x v="183"/>
    </i>
    <i r="2">
      <x v="184"/>
    </i>
    <i r="2">
      <x v="185"/>
    </i>
    <i r="2">
      <x v="186"/>
    </i>
    <i r="2">
      <x v="187"/>
    </i>
    <i r="2">
      <x v="188"/>
    </i>
    <i r="2">
      <x v="189"/>
    </i>
    <i r="2">
      <x v="190"/>
    </i>
    <i r="2">
      <x v="191"/>
    </i>
    <i r="2">
      <x v="192"/>
    </i>
    <i r="2">
      <x v="193"/>
    </i>
    <i r="2">
      <x v="194"/>
    </i>
    <i r="2">
      <x v="195"/>
    </i>
    <i r="2">
      <x v="196"/>
    </i>
    <i r="2">
      <x v="197"/>
    </i>
    <i r="2">
      <x v="198"/>
    </i>
    <i r="2">
      <x v="199"/>
    </i>
    <i r="2">
      <x v="200"/>
    </i>
    <i r="2">
      <x v="201"/>
    </i>
    <i r="2">
      <x v="202"/>
    </i>
    <i r="2">
      <x v="203"/>
    </i>
    <i r="2">
      <x v="204"/>
    </i>
    <i t="grand">
      <x/>
    </i>
  </rowItems>
  <colFields count="4">
    <field x="6"/>
    <field x="7"/>
    <field x="8"/>
    <field x="9"/>
  </colFields>
  <colItems count="146">
    <i>
      <x/>
      <x/>
      <x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1"/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2">
      <x v="2"/>
      <x v="14"/>
    </i>
    <i r="3">
      <x v="15"/>
    </i>
    <i r="3">
      <x v="16"/>
    </i>
    <i r="3">
      <x v="17"/>
    </i>
    <i r="3">
      <x v="18"/>
    </i>
    <i r="3">
      <x v="19"/>
    </i>
    <i r="3">
      <x v="20"/>
    </i>
    <i r="2">
      <x v="3"/>
      <x v="21"/>
    </i>
    <i r="3">
      <x v="22"/>
    </i>
    <i r="3">
      <x v="23"/>
    </i>
    <i r="3">
      <x v="24"/>
    </i>
    <i r="3">
      <x v="25"/>
    </i>
    <i r="3">
      <x v="26"/>
    </i>
    <i r="3">
      <x v="27"/>
    </i>
    <i r="2">
      <x v="4"/>
      <x v="28"/>
    </i>
    <i r="3">
      <x v="29"/>
    </i>
    <i r="3">
      <x v="30"/>
    </i>
    <i r="3">
      <x v="31"/>
    </i>
    <i r="3">
      <x v="32"/>
    </i>
    <i r="3">
      <x v="33"/>
    </i>
    <i r="3">
      <x v="34"/>
    </i>
    <i r="2">
      <x v="5"/>
      <x v="35"/>
    </i>
    <i r="3">
      <x v="36"/>
    </i>
    <i r="3">
      <x v="37"/>
    </i>
    <i r="3">
      <x v="38"/>
    </i>
    <i r="3">
      <x v="39"/>
    </i>
    <i r="3">
      <x v="40"/>
    </i>
    <i r="3">
      <x v="41"/>
    </i>
    <i r="2">
      <x v="6"/>
      <x v="42"/>
    </i>
    <i r="3">
      <x v="43"/>
    </i>
    <i r="3">
      <x v="44"/>
    </i>
    <i r="3">
      <x v="45"/>
    </i>
    <i r="3">
      <x v="46"/>
    </i>
    <i r="3">
      <x v="47"/>
    </i>
    <i r="3">
      <x v="48"/>
    </i>
    <i r="2">
      <x v="7"/>
      <x v="49"/>
    </i>
    <i r="3">
      <x v="50"/>
    </i>
    <i r="3">
      <x v="51"/>
    </i>
    <i r="3">
      <x v="52"/>
    </i>
    <i r="3">
      <x v="53"/>
    </i>
    <i r="3">
      <x v="54"/>
    </i>
    <i r="3">
      <x v="55"/>
    </i>
    <i r="2">
      <x v="8"/>
      <x v="56"/>
    </i>
    <i r="3">
      <x v="57"/>
    </i>
    <i r="3">
      <x v="58"/>
    </i>
    <i r="3">
      <x v="59"/>
    </i>
    <i r="3">
      <x v="60"/>
    </i>
    <i r="3">
      <x v="61"/>
    </i>
    <i r="3">
      <x v="62"/>
    </i>
    <i r="2">
      <x v="9"/>
      <x v="63"/>
    </i>
    <i r="3">
      <x v="64"/>
    </i>
    <i r="3">
      <x v="65"/>
    </i>
    <i r="3">
      <x v="66"/>
    </i>
    <i r="3">
      <x v="67"/>
    </i>
    <i>
      <x v="1"/>
      <x v="1"/>
      <x v="10"/>
      <x v="68"/>
    </i>
    <i r="3">
      <x v="69"/>
    </i>
    <i r="2">
      <x v="11"/>
      <x v="70"/>
    </i>
    <i r="3">
      <x v="71"/>
    </i>
    <i r="3">
      <x v="72"/>
    </i>
    <i r="3">
      <x v="73"/>
    </i>
    <i r="3">
      <x v="74"/>
    </i>
    <i r="3">
      <x v="75"/>
    </i>
    <i r="3">
      <x v="76"/>
    </i>
    <i r="2">
      <x v="12"/>
      <x v="77"/>
    </i>
    <i r="3">
      <x v="78"/>
    </i>
    <i r="3">
      <x v="79"/>
    </i>
    <i r="3">
      <x v="80"/>
    </i>
    <i r="3">
      <x v="81"/>
    </i>
    <i r="3">
      <x v="82"/>
    </i>
    <i r="3">
      <x v="83"/>
    </i>
    <i r="2">
      <x v="13"/>
      <x v="84"/>
    </i>
    <i r="3">
      <x v="85"/>
    </i>
    <i r="3">
      <x v="86"/>
    </i>
    <i r="3">
      <x v="87"/>
    </i>
    <i r="3">
      <x v="88"/>
    </i>
    <i r="3">
      <x v="89"/>
    </i>
    <i r="3">
      <x v="90"/>
    </i>
    <i r="2">
      <x v="14"/>
      <x v="91"/>
    </i>
    <i r="3">
      <x v="92"/>
    </i>
    <i r="3">
      <x v="93"/>
    </i>
    <i r="3">
      <x v="94"/>
    </i>
    <i r="3">
      <x v="95"/>
    </i>
    <i r="3">
      <x v="96"/>
    </i>
    <i r="3">
      <x v="97"/>
    </i>
    <i r="2">
      <x v="15"/>
      <x v="98"/>
    </i>
    <i r="3">
      <x v="99"/>
    </i>
    <i r="3">
      <x v="100"/>
    </i>
    <i r="3">
      <x v="101"/>
    </i>
    <i r="3">
      <x v="102"/>
    </i>
    <i r="3">
      <x v="103"/>
    </i>
    <i r="3">
      <x v="104"/>
    </i>
    <i r="2">
      <x v="16"/>
      <x v="105"/>
    </i>
    <i r="3">
      <x v="106"/>
    </i>
    <i r="3">
      <x v="107"/>
    </i>
    <i r="3">
      <x v="108"/>
    </i>
    <i r="3">
      <x v="109"/>
    </i>
    <i r="3">
      <x v="110"/>
    </i>
    <i r="3">
      <x v="111"/>
    </i>
    <i r="2">
      <x v="17"/>
      <x v="112"/>
    </i>
    <i r="3">
      <x v="113"/>
    </i>
    <i r="3">
      <x v="114"/>
    </i>
    <i r="3">
      <x v="115"/>
    </i>
    <i r="3">
      <x v="116"/>
    </i>
    <i r="3">
      <x v="117"/>
    </i>
    <i r="3">
      <x v="118"/>
    </i>
    <i r="2">
      <x v="18"/>
      <x v="119"/>
    </i>
    <i r="3">
      <x v="120"/>
    </i>
    <i r="3">
      <x v="121"/>
    </i>
    <i r="3">
      <x v="122"/>
    </i>
    <i r="3">
      <x v="123"/>
    </i>
    <i r="3">
      <x v="124"/>
    </i>
    <i r="3">
      <x v="125"/>
    </i>
    <i r="2">
      <x v="19"/>
      <x v="126"/>
    </i>
    <i r="3">
      <x v="127"/>
    </i>
    <i r="3">
      <x v="128"/>
    </i>
    <i r="3">
      <x v="129"/>
    </i>
    <i r="3">
      <x v="130"/>
    </i>
    <i r="3">
      <x v="131"/>
    </i>
    <i r="3">
      <x v="132"/>
    </i>
    <i r="2">
      <x v="20"/>
      <x v="133"/>
    </i>
    <i r="3">
      <x v="134"/>
    </i>
    <i r="3">
      <x v="135"/>
    </i>
    <i r="3">
      <x v="136"/>
    </i>
    <i r="3">
      <x v="137"/>
    </i>
    <i r="3">
      <x v="138"/>
    </i>
    <i r="3">
      <x v="139"/>
    </i>
    <i r="2">
      <x v="21"/>
      <x v="140"/>
    </i>
    <i r="3">
      <x v="141"/>
    </i>
    <i r="3">
      <x v="142"/>
    </i>
    <i r="3">
      <x v="143"/>
    </i>
    <i r="3">
      <x v="144"/>
    </i>
    <i t="grand">
      <x/>
    </i>
  </colItems>
  <dataFields count="1">
    <dataField fld="5" baseField="0" baseItem="0"/>
  </dataFields>
  <pivotHierarchies count="12">
    <pivotHierarchy includeNewItemsInFilter="1"/>
    <pivotHierarchy includeNewItemsInFilter="1"/>
    <pivotHierarchy includeNewItemsInFilter="1">
      <mps count="2">
        <mp field="3"/>
        <mp field="4"/>
      </mps>
    </pivotHierarchy>
    <pivotHierarchy/>
    <pivotHierarchy/>
    <pivotHierarchy/>
    <pivotHierarchy/>
    <pivotHierarchy/>
    <pivotHierarchy/>
    <pivotHierarchy/>
    <pivotHierarchy/>
    <pivotHierarchy dragToRow="0" dragToCol="0" dragToPage="0" dragToData="1" includeNewItemsInFilter="1"/>
  </pivotHierarchies>
  <pivotTableStyleInfo showRowHeaders="1" showColHeaders="1" showRowStripes="0" showColStripes="0" showLastColumn="1"/>
  <rowHierarchiesUsage count="1">
    <rowHierarchyUsage hierarchyUsage="2"/>
  </rowHierarchiesUsage>
  <colHierarchiesUsage count="1">
    <colHierarchyUsage hierarchyUsage="1"/>
  </colHierarchiesUsage>
  <extLst>
    <ext xmlns:x14="http://schemas.microsoft.com/office/spreadsheetml/2009/9/main" uri="{962EF5D1-5CA2-4c93-8EF4-DBF5C05439D2}">
      <x14:pivotTableDefinition xmlns:xm="http://schemas.microsoft.com/office/excel/2006/main" visualTotalsForSets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1" applyNumberFormats="0" applyBorderFormats="0" applyFontFormats="0" applyPatternFormats="0" applyAlignmentFormats="0" applyWidthHeightFormats="1" dataCaption="Datos" grandTotalCaption="Total general" updatedVersion="6" minRefreshableVersion="3" useAutoFormatting="1" subtotalHiddenItems="1" itemPrintTitles="1" createdVersion="6" indent="0" compact="0" compactData="0" gridDropZones="1" chartFormat="1" fieldListSortAscending="1">
  <location ref="A3:EG212" firstHeaderRow="1" firstDataRow="5" firstDataCol="3"/>
  <pivotFields count="45">
    <pivotField name="Costo" dataField="1" compact="0" outline="0" subtotalTop="0" showAll="0" includeNewItemsInFilter="1"/>
    <pivotField name="Año" axis="axisCol" subtotalCaption="Total ?" compact="0" allDrilled="1" outline="0" subtotalTop="0" showAll="0" includeNewItemsInFilter="1" dataSourceSort="1" defaultSubtotal="0">
      <items count="2">
        <item c="1" x="0"/>
        <item c="1" x="1"/>
      </items>
    </pivotField>
    <pivotField name="Trimestre" axis="axisCol" compact="0" allDrilled="1" outline="0" subtotalTop="0" showAll="0" includeNewItemsInFilter="1" dataSourceSort="1" defaultSubtotal="0">
      <items count="3">
        <item c="1" x="0"/>
        <item c="1" x="1"/>
        <item c="1" x="2"/>
      </items>
    </pivotField>
    <pivotField axis="axisCol" compact="0" allDrilled="1" outline="0" showAll="0" dataSourceSort="1" defaultSubtotal="0">
      <items count="22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c="1" x="12"/>
        <item c="1" x="13"/>
        <item c="1" x="14"/>
        <item c="1" x="15"/>
        <item c="1" x="16"/>
        <item c="1" x="17"/>
        <item c="1" x="18"/>
        <item c="1" x="19"/>
        <item c="1" x="20"/>
        <item c="1" x="21"/>
      </items>
    </pivotField>
    <pivotField axis="axisCol" compact="0" allDrilled="1" outline="0" showAll="0" dataSourceSort="1" defaultSubtotal="0">
      <items count="1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</items>
    </pivotField>
    <pivotField axis="axisRow" compact="0" allDrilled="1" outline="0" showAll="0" dataSourceSort="1" defaultSubtotal="0">
      <items count="1">
        <item c="1" x="0"/>
      </items>
    </pivotField>
    <pivotField axis="axisRow" compact="0" allDrilled="1" outline="0" showAll="0" dataSourceSort="1" defaultSubtotal="0">
      <items count="1">
        <item c="1" x="0"/>
      </items>
    </pivotField>
    <pivotField axis="axisRow" compact="0" allDrilled="1" outline="0" showAll="0" dataSourceSort="1" defaultSubtotal="0">
      <items count="20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</items>
    </pivotField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</pivotFields>
  <rowFields count="3">
    <field x="5"/>
    <field x="6"/>
    <field x="7"/>
  </rowFields>
  <rowItems count="205">
    <i>
      <x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2">
      <x v="27"/>
    </i>
    <i r="2">
      <x v="28"/>
    </i>
    <i r="2">
      <x v="29"/>
    </i>
    <i r="2">
      <x v="30"/>
    </i>
    <i r="2">
      <x v="31"/>
    </i>
    <i r="2">
      <x v="32"/>
    </i>
    <i r="2">
      <x v="33"/>
    </i>
    <i r="2">
      <x v="34"/>
    </i>
    <i r="2">
      <x v="35"/>
    </i>
    <i r="2">
      <x v="36"/>
    </i>
    <i r="2">
      <x v="37"/>
    </i>
    <i r="2">
      <x v="38"/>
    </i>
    <i r="2">
      <x v="39"/>
    </i>
    <i r="2">
      <x v="40"/>
    </i>
    <i r="2">
      <x v="41"/>
    </i>
    <i r="2">
      <x v="42"/>
    </i>
    <i r="2">
      <x v="43"/>
    </i>
    <i r="2">
      <x v="44"/>
    </i>
    <i r="2">
      <x v="45"/>
    </i>
    <i r="2">
      <x v="46"/>
    </i>
    <i r="2">
      <x v="47"/>
    </i>
    <i r="2">
      <x v="48"/>
    </i>
    <i r="2">
      <x v="49"/>
    </i>
    <i r="2">
      <x v="50"/>
    </i>
    <i r="2">
      <x v="51"/>
    </i>
    <i r="2">
      <x v="52"/>
    </i>
    <i r="2">
      <x v="53"/>
    </i>
    <i r="2">
      <x v="54"/>
    </i>
    <i r="2">
      <x v="55"/>
    </i>
    <i r="2">
      <x v="56"/>
    </i>
    <i r="2">
      <x v="57"/>
    </i>
    <i r="2">
      <x v="58"/>
    </i>
    <i r="2">
      <x v="59"/>
    </i>
    <i r="2">
      <x v="60"/>
    </i>
    <i r="2">
      <x v="61"/>
    </i>
    <i r="2">
      <x v="62"/>
    </i>
    <i r="2">
      <x v="63"/>
    </i>
    <i r="2">
      <x v="64"/>
    </i>
    <i r="2">
      <x v="65"/>
    </i>
    <i r="2">
      <x v="66"/>
    </i>
    <i r="2">
      <x v="67"/>
    </i>
    <i r="2">
      <x v="68"/>
    </i>
    <i r="2">
      <x v="69"/>
    </i>
    <i r="2">
      <x v="70"/>
    </i>
    <i r="2">
      <x v="71"/>
    </i>
    <i r="2">
      <x v="72"/>
    </i>
    <i r="2">
      <x v="73"/>
    </i>
    <i r="2">
      <x v="74"/>
    </i>
    <i r="2">
      <x v="75"/>
    </i>
    <i r="2">
      <x v="76"/>
    </i>
    <i r="2">
      <x v="77"/>
    </i>
    <i r="2">
      <x v="78"/>
    </i>
    <i r="2">
      <x v="79"/>
    </i>
    <i r="2">
      <x v="80"/>
    </i>
    <i r="2">
      <x v="81"/>
    </i>
    <i r="2">
      <x v="82"/>
    </i>
    <i r="2">
      <x v="83"/>
    </i>
    <i r="2">
      <x v="84"/>
    </i>
    <i r="2">
      <x v="85"/>
    </i>
    <i r="2">
      <x v="86"/>
    </i>
    <i r="2">
      <x v="87"/>
    </i>
    <i r="2">
      <x v="88"/>
    </i>
    <i r="2">
      <x v="89"/>
    </i>
    <i r="2">
      <x v="90"/>
    </i>
    <i r="2">
      <x v="91"/>
    </i>
    <i r="2">
      <x v="92"/>
    </i>
    <i r="2">
      <x v="93"/>
    </i>
    <i r="2">
      <x v="94"/>
    </i>
    <i r="2">
      <x v="95"/>
    </i>
    <i r="2">
      <x v="96"/>
    </i>
    <i r="2">
      <x v="97"/>
    </i>
    <i r="2">
      <x v="98"/>
    </i>
    <i r="2">
      <x v="99"/>
    </i>
    <i r="2">
      <x v="100"/>
    </i>
    <i r="2">
      <x v="101"/>
    </i>
    <i r="2">
      <x v="102"/>
    </i>
    <i r="2">
      <x v="103"/>
    </i>
    <i r="2">
      <x v="104"/>
    </i>
    <i r="2">
      <x v="105"/>
    </i>
    <i r="2">
      <x v="106"/>
    </i>
    <i r="2">
      <x v="107"/>
    </i>
    <i r="2">
      <x v="108"/>
    </i>
    <i r="2">
      <x v="109"/>
    </i>
    <i r="2">
      <x v="110"/>
    </i>
    <i r="2">
      <x v="111"/>
    </i>
    <i r="2">
      <x v="112"/>
    </i>
    <i r="2">
      <x v="113"/>
    </i>
    <i r="2">
      <x v="114"/>
    </i>
    <i r="2">
      <x v="115"/>
    </i>
    <i r="2">
      <x v="116"/>
    </i>
    <i r="2">
      <x v="117"/>
    </i>
    <i r="2">
      <x v="118"/>
    </i>
    <i r="2">
      <x v="119"/>
    </i>
    <i r="2">
      <x v="120"/>
    </i>
    <i r="2">
      <x v="121"/>
    </i>
    <i r="2">
      <x v="122"/>
    </i>
    <i r="2">
      <x v="123"/>
    </i>
    <i r="2">
      <x v="124"/>
    </i>
    <i r="2">
      <x v="125"/>
    </i>
    <i r="2">
      <x v="126"/>
    </i>
    <i r="2">
      <x v="127"/>
    </i>
    <i r="2">
      <x v="128"/>
    </i>
    <i r="2">
      <x v="129"/>
    </i>
    <i r="2">
      <x v="130"/>
    </i>
    <i r="2">
      <x v="131"/>
    </i>
    <i r="2">
      <x v="132"/>
    </i>
    <i r="2">
      <x v="133"/>
    </i>
    <i r="2">
      <x v="134"/>
    </i>
    <i r="2">
      <x v="135"/>
    </i>
    <i r="2">
      <x v="136"/>
    </i>
    <i r="2">
      <x v="137"/>
    </i>
    <i r="2">
      <x v="138"/>
    </i>
    <i r="2">
      <x v="139"/>
    </i>
    <i r="2">
      <x v="140"/>
    </i>
    <i r="2">
      <x v="141"/>
    </i>
    <i r="2">
      <x v="142"/>
    </i>
    <i r="2">
      <x v="143"/>
    </i>
    <i r="2">
      <x v="144"/>
    </i>
    <i r="2">
      <x v="145"/>
    </i>
    <i r="2">
      <x v="146"/>
    </i>
    <i r="2">
      <x v="147"/>
    </i>
    <i r="2">
      <x v="148"/>
    </i>
    <i r="2">
      <x v="149"/>
    </i>
    <i r="2">
      <x v="150"/>
    </i>
    <i r="2">
      <x v="151"/>
    </i>
    <i r="2">
      <x v="152"/>
    </i>
    <i r="2">
      <x v="153"/>
    </i>
    <i r="2">
      <x v="154"/>
    </i>
    <i r="2">
      <x v="155"/>
    </i>
    <i r="2">
      <x v="156"/>
    </i>
    <i r="2">
      <x v="157"/>
    </i>
    <i r="2">
      <x v="158"/>
    </i>
    <i r="2">
      <x v="159"/>
    </i>
    <i r="2">
      <x v="160"/>
    </i>
    <i r="2">
      <x v="161"/>
    </i>
    <i r="2">
      <x v="162"/>
    </i>
    <i r="2">
      <x v="163"/>
    </i>
    <i r="2">
      <x v="164"/>
    </i>
    <i r="2">
      <x v="165"/>
    </i>
    <i r="2">
      <x v="166"/>
    </i>
    <i r="2">
      <x v="167"/>
    </i>
    <i r="2">
      <x v="168"/>
    </i>
    <i r="2">
      <x v="169"/>
    </i>
    <i r="2">
      <x v="170"/>
    </i>
    <i r="2">
      <x v="171"/>
    </i>
    <i r="2">
      <x v="172"/>
    </i>
    <i r="2">
      <x v="173"/>
    </i>
    <i r="2">
      <x v="174"/>
    </i>
    <i r="2">
      <x v="175"/>
    </i>
    <i r="2">
      <x v="176"/>
    </i>
    <i r="2">
      <x v="177"/>
    </i>
    <i r="2">
      <x v="178"/>
    </i>
    <i r="2">
      <x v="179"/>
    </i>
    <i r="2">
      <x v="180"/>
    </i>
    <i r="2">
      <x v="181"/>
    </i>
    <i r="2">
      <x v="182"/>
    </i>
    <i r="2">
      <x v="183"/>
    </i>
    <i r="2">
      <x v="184"/>
    </i>
    <i r="2">
      <x v="185"/>
    </i>
    <i r="2">
      <x v="186"/>
    </i>
    <i r="2">
      <x v="187"/>
    </i>
    <i r="2">
      <x v="188"/>
    </i>
    <i r="2">
      <x v="189"/>
    </i>
    <i r="2">
      <x v="190"/>
    </i>
    <i r="2">
      <x v="191"/>
    </i>
    <i r="2">
      <x v="192"/>
    </i>
    <i r="2">
      <x v="193"/>
    </i>
    <i r="2">
      <x v="194"/>
    </i>
    <i r="2">
      <x v="195"/>
    </i>
    <i r="2">
      <x v="196"/>
    </i>
    <i r="2">
      <x v="197"/>
    </i>
    <i r="2">
      <x v="198"/>
    </i>
    <i r="2">
      <x v="199"/>
    </i>
    <i r="2">
      <x v="200"/>
    </i>
    <i r="2">
      <x v="201"/>
    </i>
    <i r="2">
      <x v="202"/>
    </i>
    <i r="2">
      <x v="203"/>
    </i>
    <i t="grand">
      <x/>
    </i>
  </rowItems>
  <colFields count="4">
    <field x="1"/>
    <field x="2"/>
    <field x="3"/>
    <field x="4"/>
  </colFields>
  <colItems count="134">
    <i>
      <x/>
      <x/>
      <x/>
      <x/>
    </i>
    <i r="3">
      <x v="1"/>
    </i>
    <i r="3">
      <x v="2"/>
    </i>
    <i r="3">
      <x v="3"/>
    </i>
    <i r="3">
      <x v="4"/>
    </i>
    <i r="2">
      <x v="1"/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2">
      <x v="2"/>
      <x v="12"/>
    </i>
    <i r="3">
      <x v="13"/>
    </i>
    <i r="3">
      <x v="14"/>
    </i>
    <i r="3">
      <x v="15"/>
    </i>
    <i r="3">
      <x v="16"/>
    </i>
    <i r="3">
      <x v="17"/>
    </i>
    <i r="3">
      <x v="18"/>
    </i>
    <i r="2">
      <x v="3"/>
      <x v="19"/>
    </i>
    <i r="3">
      <x v="20"/>
    </i>
    <i r="3">
      <x v="21"/>
    </i>
    <i r="3">
      <x v="22"/>
    </i>
    <i r="3">
      <x v="23"/>
    </i>
    <i r="3">
      <x v="24"/>
    </i>
    <i r="3">
      <x v="25"/>
    </i>
    <i r="2">
      <x v="4"/>
      <x v="26"/>
    </i>
    <i r="3">
      <x v="27"/>
    </i>
    <i r="3">
      <x v="28"/>
    </i>
    <i r="3">
      <x v="29"/>
    </i>
    <i r="3">
      <x v="30"/>
    </i>
    <i r="3">
      <x v="31"/>
    </i>
    <i r="3">
      <x v="32"/>
    </i>
    <i r="2">
      <x v="5"/>
      <x v="33"/>
    </i>
    <i r="3">
      <x v="34"/>
    </i>
    <i r="3">
      <x v="35"/>
    </i>
    <i r="3">
      <x v="36"/>
    </i>
    <i r="3">
      <x v="37"/>
    </i>
    <i>
      <x v="1"/>
      <x v="1"/>
      <x v="6"/>
      <x v="38"/>
    </i>
    <i r="3">
      <x v="39"/>
    </i>
    <i r="2">
      <x v="7"/>
      <x v="40"/>
    </i>
    <i r="3">
      <x v="41"/>
    </i>
    <i r="3">
      <x v="42"/>
    </i>
    <i r="3">
      <x v="43"/>
    </i>
    <i r="3">
      <x v="44"/>
    </i>
    <i r="3">
      <x v="45"/>
    </i>
    <i r="3">
      <x v="46"/>
    </i>
    <i r="2">
      <x v="8"/>
      <x v="47"/>
    </i>
    <i r="3">
      <x v="48"/>
    </i>
    <i r="3">
      <x v="49"/>
    </i>
    <i r="3">
      <x v="50"/>
    </i>
    <i r="3">
      <x v="51"/>
    </i>
    <i r="3">
      <x v="52"/>
    </i>
    <i r="3">
      <x v="53"/>
    </i>
    <i r="2">
      <x v="9"/>
      <x v="54"/>
    </i>
    <i r="3">
      <x v="55"/>
    </i>
    <i r="3">
      <x v="56"/>
    </i>
    <i r="3">
      <x v="57"/>
    </i>
    <i r="3">
      <x v="58"/>
    </i>
    <i r="3">
      <x v="59"/>
    </i>
    <i r="3">
      <x v="60"/>
    </i>
    <i r="2">
      <x v="10"/>
      <x v="61"/>
    </i>
    <i r="3">
      <x v="62"/>
    </i>
    <i r="3">
      <x v="63"/>
    </i>
    <i r="3">
      <x v="64"/>
    </i>
    <i r="3">
      <x v="65"/>
    </i>
    <i r="3">
      <x v="66"/>
    </i>
    <i r="3">
      <x v="67"/>
    </i>
    <i r="2">
      <x v="11"/>
      <x v="68"/>
    </i>
    <i r="3">
      <x v="69"/>
    </i>
    <i r="3">
      <x v="70"/>
    </i>
    <i r="3">
      <x v="71"/>
    </i>
    <i r="3">
      <x v="72"/>
    </i>
    <i r="3">
      <x v="73"/>
    </i>
    <i r="3">
      <x v="74"/>
    </i>
    <i r="2">
      <x v="12"/>
      <x v="75"/>
    </i>
    <i r="3">
      <x v="76"/>
    </i>
    <i r="3">
      <x v="77"/>
    </i>
    <i r="3">
      <x v="78"/>
    </i>
    <i r="3">
      <x v="79"/>
    </i>
    <i r="3">
      <x v="80"/>
    </i>
    <i r="3">
      <x v="81"/>
    </i>
    <i r="2">
      <x v="13"/>
      <x v="82"/>
    </i>
    <i r="3">
      <x v="83"/>
    </i>
    <i r="3">
      <x v="84"/>
    </i>
    <i r="3">
      <x v="85"/>
    </i>
    <i r="3">
      <x v="86"/>
    </i>
    <i r="3">
      <x v="87"/>
    </i>
    <i r="3">
      <x v="88"/>
    </i>
    <i r="2">
      <x v="14"/>
      <x v="89"/>
    </i>
    <i r="3">
      <x v="90"/>
    </i>
    <i r="3">
      <x v="91"/>
    </i>
    <i r="3">
      <x v="92"/>
    </i>
    <i r="3">
      <x v="93"/>
    </i>
    <i r="3">
      <x v="94"/>
    </i>
    <i r="3">
      <x v="95"/>
    </i>
    <i r="2">
      <x v="15"/>
      <x v="96"/>
    </i>
    <i r="3">
      <x v="97"/>
    </i>
    <i r="3">
      <x v="98"/>
    </i>
    <i r="3">
      <x v="99"/>
    </i>
    <i r="3">
      <x v="100"/>
    </i>
    <i r="3">
      <x v="101"/>
    </i>
    <i r="3">
      <x v="102"/>
    </i>
    <i r="2">
      <x v="16"/>
      <x v="103"/>
    </i>
    <i r="3">
      <x v="104"/>
    </i>
    <i r="3">
      <x v="105"/>
    </i>
    <i r="3">
      <x v="106"/>
    </i>
    <i r="3">
      <x v="107"/>
    </i>
    <i r="3">
      <x v="108"/>
    </i>
    <i r="3">
      <x v="109"/>
    </i>
    <i r="2">
      <x v="17"/>
      <x v="110"/>
    </i>
    <i r="3">
      <x v="111"/>
    </i>
    <i r="3">
      <x v="112"/>
    </i>
    <i r="3">
      <x v="113"/>
    </i>
    <i r="3">
      <x v="114"/>
    </i>
    <i r="3">
      <x v="115"/>
    </i>
    <i r="3">
      <x v="116"/>
    </i>
    <i r="2">
      <x v="18"/>
      <x v="117"/>
    </i>
    <i r="3">
      <x v="118"/>
    </i>
    <i r="3">
      <x v="119"/>
    </i>
    <i r="3">
      <x v="120"/>
    </i>
    <i r="3">
      <x v="121"/>
    </i>
    <i r="3">
      <x v="122"/>
    </i>
    <i r="3">
      <x v="123"/>
    </i>
    <i r="2">
      <x v="19"/>
      <x v="124"/>
    </i>
    <i r="3">
      <x v="125"/>
    </i>
    <i r="3">
      <x v="126"/>
    </i>
    <i r="3">
      <x v="127"/>
    </i>
    <i r="1">
      <x v="2"/>
      <x v="20"/>
      <x v="128"/>
    </i>
    <i r="3">
      <x v="129"/>
    </i>
    <i r="3">
      <x v="130"/>
    </i>
    <i r="2">
      <x v="21"/>
      <x v="131"/>
    </i>
    <i r="3">
      <x v="132"/>
    </i>
    <i t="grand">
      <x/>
    </i>
  </colItems>
  <dataFields count="1">
    <dataField name="Costo" fld="0" baseField="0" baseItem="0"/>
  </dataFields>
  <chartFormats count="1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87">
    <pivotHierarchy/>
    <pivotHierarchy includeNewItemsInFilter="1"/>
    <pivotHierarchy includeNewItemsInFilter="1"/>
    <pivotHierarchy>
      <mps count="37">
        <mp field="8"/>
        <mp field="9"/>
        <mp field="10"/>
        <mp field="11"/>
        <mp field="12"/>
        <mp field="13"/>
        <mp field="14"/>
        <mp field="15"/>
        <mp field="16"/>
        <mp field="17"/>
        <mp field="18"/>
        <mp field="19"/>
        <mp field="20"/>
        <mp field="21"/>
        <mp field="22"/>
        <mp field="23"/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35"/>
        <mp field="36"/>
        <mp field="37"/>
        <mp field="38"/>
        <mp field="39"/>
        <mp field="40"/>
        <mp field="41"/>
        <mp field="42"/>
        <mp field="43"/>
        <mp field="44"/>
      </mps>
    </pivotHierarchy>
    <pivotHierarchy includeNewItemsInFilter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 includeNewItemsInFilter="1"/>
    <pivotHierarchy dragToRow="0" dragToCol="0" dragToPage="0" dragToData="1" includeNewItemsInFilter="1"/>
    <pivotHierarchy dragToRow="0" dragToCol="0" dragToPage="0" dragToData="1" includeNewItemsInFilter="1"/>
    <pivotHierarchy dragToRow="0" dragToCol="0" dragToPage="0" dragToData="1" includeNewItemsInFilter="1"/>
    <pivotHierarchy dragToRow="0" dragToCol="0" dragToPage="0" dragToData="1" includeNewItemsInFilter="1"/>
    <pivotHierarchy dragToRow="0" dragToCol="0" dragToPage="0" dragToData="1" includeNewItemsInFilter="1"/>
    <pivotHierarchy dragToRow="0" dragToCol="0" dragToPage="0" dragToData="1"/>
    <pivotHierarchy dragToRow="0" dragToCol="0" dragToPage="0" dragToData="1"/>
    <pivotHierarchy dragToRow="0" dragToCol="0" dragToPage="0" dragToData="1" includeNewItemsInFilter="1"/>
    <pivotHierarchy dragToRow="0" dragToCol="0" dragToPage="0" dragToData="1" includeNewItemsInFilter="1"/>
    <pivotHierarchy dragToRow="0" dragToCol="0" dragToPage="0" dragToData="1" includeNewItemsInFilter="1"/>
    <pivotHierarchy dragToRow="0" dragToCol="0" dragToPage="0" dragToData="1" includeNewItemsInFilter="1"/>
    <pivotHierarchy dragToRow="0" dragToCol="0" dragToPage="0" dragToData="1" includeNewItemsInFilter="1"/>
    <pivotHierarchy dragToRow="0" dragToCol="0" dragToPage="0" dragToData="1" includeNewItemsInFilter="1"/>
    <pivotHierarchy dragToRow="0" dragToCol="0" dragToPage="0" dragToData="1" includeNewItemsInFilter="1"/>
    <pivotHierarchy dragToRow="0" dragToCol="0" dragToPage="0" dragToData="1"/>
    <pivotHierarchy dragToRow="0" dragToCol="0" dragToPage="0" dragToData="1"/>
  </pivotHierarchies>
  <pivotTableStyleInfo showRowHeaders="1" showColHeaders="1" showRowStripes="0" showColStripes="0" showLastColumn="1"/>
  <rowHierarchiesUsage count="1">
    <rowHierarchyUsage hierarchyUsage="3"/>
  </rowHierarchiesUsage>
  <colHierarchiesUsage count="1">
    <colHierarchyUsage hierarchyUsage="1"/>
  </colHierarchiesUsage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S212"/>
  <sheetViews>
    <sheetView workbookViewId="0">
      <selection activeCell="B14" sqref="B14"/>
    </sheetView>
  </sheetViews>
  <sheetFormatPr baseColWidth="10" defaultColWidth="11.5703125" defaultRowHeight="15" x14ac:dyDescent="0.25"/>
  <cols>
    <col min="1" max="1" width="16.7109375" bestFit="1" customWidth="1"/>
    <col min="2" max="2" width="24.140625" bestFit="1" customWidth="1"/>
    <col min="3" max="3" width="22.28515625" bestFit="1" customWidth="1"/>
    <col min="4" max="148" width="4.140625" customWidth="1"/>
    <col min="149" max="149" width="12.5703125" bestFit="1" customWidth="1"/>
  </cols>
  <sheetData>
    <row r="1" spans="1:149" x14ac:dyDescent="0.25">
      <c r="A1" s="6" t="s">
        <v>19</v>
      </c>
      <c r="B1" s="2"/>
      <c r="C1" s="2"/>
      <c r="D1" s="6" t="s">
        <v>20</v>
      </c>
      <c r="E1" s="15" t="s">
        <v>23</v>
      </c>
      <c r="F1" s="15" t="s">
        <v>25</v>
      </c>
      <c r="G1" s="15" t="s">
        <v>36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3"/>
    </row>
    <row r="2" spans="1:149" x14ac:dyDescent="0.25">
      <c r="A2" s="4"/>
      <c r="B2" s="5"/>
      <c r="C2" s="5"/>
      <c r="D2" s="1" t="s">
        <v>21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1" t="s">
        <v>22</v>
      </c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10" t="s">
        <v>2</v>
      </c>
    </row>
    <row r="3" spans="1:149" x14ac:dyDescent="0.25">
      <c r="A3" s="4"/>
      <c r="B3" s="5"/>
      <c r="C3" s="5"/>
      <c r="D3" s="1" t="s">
        <v>24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1" t="s">
        <v>51</v>
      </c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16"/>
    </row>
    <row r="4" spans="1:149" x14ac:dyDescent="0.25">
      <c r="A4" s="4"/>
      <c r="B4" s="5"/>
      <c r="C4" s="5"/>
      <c r="D4" s="1" t="s">
        <v>26</v>
      </c>
      <c r="E4" s="2"/>
      <c r="F4" s="2"/>
      <c r="G4" s="2"/>
      <c r="H4" s="2"/>
      <c r="I4" s="2"/>
      <c r="J4" s="2"/>
      <c r="K4" s="1" t="s">
        <v>27</v>
      </c>
      <c r="L4" s="2"/>
      <c r="M4" s="2"/>
      <c r="N4" s="2"/>
      <c r="O4" s="2"/>
      <c r="P4" s="2"/>
      <c r="Q4" s="2"/>
      <c r="R4" s="1" t="s">
        <v>28</v>
      </c>
      <c r="S4" s="2"/>
      <c r="T4" s="2"/>
      <c r="U4" s="2"/>
      <c r="V4" s="2"/>
      <c r="W4" s="2"/>
      <c r="X4" s="2"/>
      <c r="Y4" s="1" t="s">
        <v>29</v>
      </c>
      <c r="Z4" s="2"/>
      <c r="AA4" s="2"/>
      <c r="AB4" s="2"/>
      <c r="AC4" s="2"/>
      <c r="AD4" s="2"/>
      <c r="AE4" s="2"/>
      <c r="AF4" s="1" t="s">
        <v>30</v>
      </c>
      <c r="AG4" s="2"/>
      <c r="AH4" s="2"/>
      <c r="AI4" s="2"/>
      <c r="AJ4" s="2"/>
      <c r="AK4" s="2"/>
      <c r="AL4" s="2"/>
      <c r="AM4" s="1" t="s">
        <v>31</v>
      </c>
      <c r="AN4" s="2"/>
      <c r="AO4" s="2"/>
      <c r="AP4" s="2"/>
      <c r="AQ4" s="2"/>
      <c r="AR4" s="2"/>
      <c r="AS4" s="2"/>
      <c r="AT4" s="1" t="s">
        <v>32</v>
      </c>
      <c r="AU4" s="2"/>
      <c r="AV4" s="2"/>
      <c r="AW4" s="2"/>
      <c r="AX4" s="2"/>
      <c r="AY4" s="2"/>
      <c r="AZ4" s="2"/>
      <c r="BA4" s="1" t="s">
        <v>33</v>
      </c>
      <c r="BB4" s="2"/>
      <c r="BC4" s="2"/>
      <c r="BD4" s="2"/>
      <c r="BE4" s="2"/>
      <c r="BF4" s="2"/>
      <c r="BG4" s="2"/>
      <c r="BH4" s="1" t="s">
        <v>34</v>
      </c>
      <c r="BI4" s="2"/>
      <c r="BJ4" s="2"/>
      <c r="BK4" s="2"/>
      <c r="BL4" s="2"/>
      <c r="BM4" s="2"/>
      <c r="BN4" s="2"/>
      <c r="BO4" s="1" t="s">
        <v>35</v>
      </c>
      <c r="BP4" s="2"/>
      <c r="BQ4" s="2"/>
      <c r="BR4" s="2"/>
      <c r="BS4" s="2"/>
      <c r="BT4" s="1" t="s">
        <v>35</v>
      </c>
      <c r="BU4" s="2"/>
      <c r="BV4" s="1" t="s">
        <v>69</v>
      </c>
      <c r="BW4" s="2"/>
      <c r="BX4" s="2"/>
      <c r="BY4" s="2"/>
      <c r="BZ4" s="2"/>
      <c r="CA4" s="2"/>
      <c r="CB4" s="2"/>
      <c r="CC4" s="1" t="s">
        <v>70</v>
      </c>
      <c r="CD4" s="2"/>
      <c r="CE4" s="2"/>
      <c r="CF4" s="2"/>
      <c r="CG4" s="2"/>
      <c r="CH4" s="2"/>
      <c r="CI4" s="2"/>
      <c r="CJ4" s="1" t="s">
        <v>71</v>
      </c>
      <c r="CK4" s="2"/>
      <c r="CL4" s="2"/>
      <c r="CM4" s="2"/>
      <c r="CN4" s="2"/>
      <c r="CO4" s="2"/>
      <c r="CP4" s="2"/>
      <c r="CQ4" s="1" t="s">
        <v>72</v>
      </c>
      <c r="CR4" s="2"/>
      <c r="CS4" s="2"/>
      <c r="CT4" s="2"/>
      <c r="CU4" s="2"/>
      <c r="CV4" s="2"/>
      <c r="CW4" s="2"/>
      <c r="CX4" s="1" t="s">
        <v>73</v>
      </c>
      <c r="CY4" s="2"/>
      <c r="CZ4" s="2"/>
      <c r="DA4" s="2"/>
      <c r="DB4" s="2"/>
      <c r="DC4" s="2"/>
      <c r="DD4" s="2"/>
      <c r="DE4" s="1" t="s">
        <v>74</v>
      </c>
      <c r="DF4" s="2"/>
      <c r="DG4" s="2"/>
      <c r="DH4" s="2"/>
      <c r="DI4" s="2"/>
      <c r="DJ4" s="2"/>
      <c r="DK4" s="2"/>
      <c r="DL4" s="1" t="s">
        <v>75</v>
      </c>
      <c r="DM4" s="2"/>
      <c r="DN4" s="2"/>
      <c r="DO4" s="2"/>
      <c r="DP4" s="2"/>
      <c r="DQ4" s="2"/>
      <c r="DR4" s="2"/>
      <c r="DS4" s="1" t="s">
        <v>76</v>
      </c>
      <c r="DT4" s="2"/>
      <c r="DU4" s="2"/>
      <c r="DV4" s="2"/>
      <c r="DW4" s="2"/>
      <c r="DX4" s="2"/>
      <c r="DY4" s="2"/>
      <c r="DZ4" s="1" t="s">
        <v>77</v>
      </c>
      <c r="EA4" s="2"/>
      <c r="EB4" s="2"/>
      <c r="EC4" s="2"/>
      <c r="ED4" s="2"/>
      <c r="EE4" s="2"/>
      <c r="EF4" s="2"/>
      <c r="EG4" s="1" t="s">
        <v>78</v>
      </c>
      <c r="EH4" s="2"/>
      <c r="EI4" s="2"/>
      <c r="EJ4" s="2"/>
      <c r="EK4" s="2"/>
      <c r="EL4" s="2"/>
      <c r="EM4" s="2"/>
      <c r="EN4" s="1" t="s">
        <v>79</v>
      </c>
      <c r="EO4" s="2"/>
      <c r="EP4" s="2"/>
      <c r="EQ4" s="2"/>
      <c r="ER4" s="2"/>
      <c r="ES4" s="16"/>
    </row>
    <row r="5" spans="1:149" x14ac:dyDescent="0.25">
      <c r="A5" s="6" t="s">
        <v>0</v>
      </c>
      <c r="B5" s="6" t="s">
        <v>3</v>
      </c>
      <c r="C5" s="6" t="s">
        <v>5</v>
      </c>
      <c r="D5" s="1" t="s">
        <v>37</v>
      </c>
      <c r="E5" s="13" t="s">
        <v>38</v>
      </c>
      <c r="F5" s="13" t="s">
        <v>39</v>
      </c>
      <c r="G5" s="13" t="s">
        <v>40</v>
      </c>
      <c r="H5" s="13" t="s">
        <v>41</v>
      </c>
      <c r="I5" s="13" t="s">
        <v>42</v>
      </c>
      <c r="J5" s="13" t="s">
        <v>43</v>
      </c>
      <c r="K5" s="1" t="s">
        <v>44</v>
      </c>
      <c r="L5" s="13" t="s">
        <v>45</v>
      </c>
      <c r="M5" s="13" t="s">
        <v>46</v>
      </c>
      <c r="N5" s="13" t="s">
        <v>47</v>
      </c>
      <c r="O5" s="13" t="s">
        <v>48</v>
      </c>
      <c r="P5" s="13" t="s">
        <v>49</v>
      </c>
      <c r="Q5" s="13" t="s">
        <v>50</v>
      </c>
      <c r="R5" s="1" t="s">
        <v>52</v>
      </c>
      <c r="S5" s="13" t="s">
        <v>53</v>
      </c>
      <c r="T5" s="13" t="s">
        <v>54</v>
      </c>
      <c r="U5" s="13" t="s">
        <v>55</v>
      </c>
      <c r="V5" s="13" t="s">
        <v>56</v>
      </c>
      <c r="W5" s="13" t="s">
        <v>57</v>
      </c>
      <c r="X5" s="13" t="s">
        <v>58</v>
      </c>
      <c r="Y5" s="1" t="s">
        <v>59</v>
      </c>
      <c r="Z5" s="13" t="s">
        <v>60</v>
      </c>
      <c r="AA5" s="13" t="s">
        <v>61</v>
      </c>
      <c r="AB5" s="13" t="s">
        <v>62</v>
      </c>
      <c r="AC5" s="13" t="s">
        <v>63</v>
      </c>
      <c r="AD5" s="13" t="s">
        <v>64</v>
      </c>
      <c r="AE5" s="13" t="s">
        <v>65</v>
      </c>
      <c r="AF5" s="1" t="s">
        <v>66</v>
      </c>
      <c r="AG5" s="13" t="s">
        <v>67</v>
      </c>
      <c r="AH5" s="13" t="s">
        <v>68</v>
      </c>
      <c r="AI5" s="13" t="s">
        <v>37</v>
      </c>
      <c r="AJ5" s="13" t="s">
        <v>38</v>
      </c>
      <c r="AK5" s="13" t="s">
        <v>39</v>
      </c>
      <c r="AL5" s="13" t="s">
        <v>40</v>
      </c>
      <c r="AM5" s="1" t="s">
        <v>41</v>
      </c>
      <c r="AN5" s="13" t="s">
        <v>42</v>
      </c>
      <c r="AO5" s="13" t="s">
        <v>44</v>
      </c>
      <c r="AP5" s="13" t="s">
        <v>45</v>
      </c>
      <c r="AQ5" s="13" t="s">
        <v>46</v>
      </c>
      <c r="AR5" s="13" t="s">
        <v>47</v>
      </c>
      <c r="AS5" s="13" t="s">
        <v>48</v>
      </c>
      <c r="AT5" s="1" t="s">
        <v>49</v>
      </c>
      <c r="AU5" s="13" t="s">
        <v>50</v>
      </c>
      <c r="AV5" s="13" t="s">
        <v>52</v>
      </c>
      <c r="AW5" s="13" t="s">
        <v>53</v>
      </c>
      <c r="AX5" s="13" t="s">
        <v>54</v>
      </c>
      <c r="AY5" s="13" t="s">
        <v>55</v>
      </c>
      <c r="AZ5" s="13" t="s">
        <v>56</v>
      </c>
      <c r="BA5" s="1" t="s">
        <v>57</v>
      </c>
      <c r="BB5" s="13" t="s">
        <v>58</v>
      </c>
      <c r="BC5" s="13" t="s">
        <v>59</v>
      </c>
      <c r="BD5" s="13" t="s">
        <v>60</v>
      </c>
      <c r="BE5" s="13" t="s">
        <v>61</v>
      </c>
      <c r="BF5" s="13" t="s">
        <v>62</v>
      </c>
      <c r="BG5" s="13" t="s">
        <v>63</v>
      </c>
      <c r="BH5" s="1" t="s">
        <v>64</v>
      </c>
      <c r="BI5" s="13" t="s">
        <v>65</v>
      </c>
      <c r="BJ5" s="13" t="s">
        <v>66</v>
      </c>
      <c r="BK5" s="13" t="s">
        <v>67</v>
      </c>
      <c r="BL5" s="13" t="s">
        <v>68</v>
      </c>
      <c r="BM5" s="13" t="s">
        <v>37</v>
      </c>
      <c r="BN5" s="13" t="s">
        <v>38</v>
      </c>
      <c r="BO5" s="1" t="s">
        <v>39</v>
      </c>
      <c r="BP5" s="13" t="s">
        <v>40</v>
      </c>
      <c r="BQ5" s="13" t="s">
        <v>41</v>
      </c>
      <c r="BR5" s="13" t="s">
        <v>42</v>
      </c>
      <c r="BS5" s="13" t="s">
        <v>43</v>
      </c>
      <c r="BT5" s="1" t="s">
        <v>44</v>
      </c>
      <c r="BU5" s="13" t="s">
        <v>45</v>
      </c>
      <c r="BV5" s="1" t="s">
        <v>46</v>
      </c>
      <c r="BW5" s="13" t="s">
        <v>47</v>
      </c>
      <c r="BX5" s="13" t="s">
        <v>48</v>
      </c>
      <c r="BY5" s="13" t="s">
        <v>49</v>
      </c>
      <c r="BZ5" s="13" t="s">
        <v>50</v>
      </c>
      <c r="CA5" s="13" t="s">
        <v>52</v>
      </c>
      <c r="CB5" s="13" t="s">
        <v>53</v>
      </c>
      <c r="CC5" s="1" t="s">
        <v>54</v>
      </c>
      <c r="CD5" s="13" t="s">
        <v>55</v>
      </c>
      <c r="CE5" s="13" t="s">
        <v>56</v>
      </c>
      <c r="CF5" s="13" t="s">
        <v>57</v>
      </c>
      <c r="CG5" s="13" t="s">
        <v>58</v>
      </c>
      <c r="CH5" s="13" t="s">
        <v>59</v>
      </c>
      <c r="CI5" s="13" t="s">
        <v>60</v>
      </c>
      <c r="CJ5" s="1" t="s">
        <v>61</v>
      </c>
      <c r="CK5" s="13" t="s">
        <v>62</v>
      </c>
      <c r="CL5" s="13" t="s">
        <v>63</v>
      </c>
      <c r="CM5" s="13" t="s">
        <v>64</v>
      </c>
      <c r="CN5" s="13" t="s">
        <v>65</v>
      </c>
      <c r="CO5" s="13" t="s">
        <v>66</v>
      </c>
      <c r="CP5" s="13" t="s">
        <v>67</v>
      </c>
      <c r="CQ5" s="1" t="s">
        <v>68</v>
      </c>
      <c r="CR5" s="13" t="s">
        <v>37</v>
      </c>
      <c r="CS5" s="13" t="s">
        <v>38</v>
      </c>
      <c r="CT5" s="13" t="s">
        <v>39</v>
      </c>
      <c r="CU5" s="13" t="s">
        <v>40</v>
      </c>
      <c r="CV5" s="13" t="s">
        <v>41</v>
      </c>
      <c r="CW5" s="13" t="s">
        <v>42</v>
      </c>
      <c r="CX5" s="1" t="s">
        <v>43</v>
      </c>
      <c r="CY5" s="13" t="s">
        <v>44</v>
      </c>
      <c r="CZ5" s="13" t="s">
        <v>45</v>
      </c>
      <c r="DA5" s="13" t="s">
        <v>46</v>
      </c>
      <c r="DB5" s="13" t="s">
        <v>47</v>
      </c>
      <c r="DC5" s="13" t="s">
        <v>48</v>
      </c>
      <c r="DD5" s="13" t="s">
        <v>49</v>
      </c>
      <c r="DE5" s="1" t="s">
        <v>50</v>
      </c>
      <c r="DF5" s="13" t="s">
        <v>52</v>
      </c>
      <c r="DG5" s="13" t="s">
        <v>53</v>
      </c>
      <c r="DH5" s="13" t="s">
        <v>54</v>
      </c>
      <c r="DI5" s="13" t="s">
        <v>55</v>
      </c>
      <c r="DJ5" s="13" t="s">
        <v>56</v>
      </c>
      <c r="DK5" s="13" t="s">
        <v>57</v>
      </c>
      <c r="DL5" s="1" t="s">
        <v>58</v>
      </c>
      <c r="DM5" s="13" t="s">
        <v>59</v>
      </c>
      <c r="DN5" s="13" t="s">
        <v>60</v>
      </c>
      <c r="DO5" s="13" t="s">
        <v>61</v>
      </c>
      <c r="DP5" s="13" t="s">
        <v>62</v>
      </c>
      <c r="DQ5" s="13" t="s">
        <v>63</v>
      </c>
      <c r="DR5" s="13" t="s">
        <v>64</v>
      </c>
      <c r="DS5" s="1" t="s">
        <v>65</v>
      </c>
      <c r="DT5" s="13" t="s">
        <v>66</v>
      </c>
      <c r="DU5" s="13" t="s">
        <v>67</v>
      </c>
      <c r="DV5" s="13" t="s">
        <v>68</v>
      </c>
      <c r="DW5" s="13" t="s">
        <v>37</v>
      </c>
      <c r="DX5" s="13" t="s">
        <v>38</v>
      </c>
      <c r="DY5" s="13" t="s">
        <v>39</v>
      </c>
      <c r="DZ5" s="1" t="s">
        <v>40</v>
      </c>
      <c r="EA5" s="13" t="s">
        <v>44</v>
      </c>
      <c r="EB5" s="13" t="s">
        <v>45</v>
      </c>
      <c r="EC5" s="13" t="s">
        <v>46</v>
      </c>
      <c r="ED5" s="13" t="s">
        <v>47</v>
      </c>
      <c r="EE5" s="13" t="s">
        <v>48</v>
      </c>
      <c r="EF5" s="13" t="s">
        <v>49</v>
      </c>
      <c r="EG5" s="1" t="s">
        <v>50</v>
      </c>
      <c r="EH5" s="13" t="s">
        <v>52</v>
      </c>
      <c r="EI5" s="13" t="s">
        <v>53</v>
      </c>
      <c r="EJ5" s="13" t="s">
        <v>54</v>
      </c>
      <c r="EK5" s="13" t="s">
        <v>55</v>
      </c>
      <c r="EL5" s="13" t="s">
        <v>56</v>
      </c>
      <c r="EM5" s="13" t="s">
        <v>57</v>
      </c>
      <c r="EN5" s="1" t="s">
        <v>58</v>
      </c>
      <c r="EO5" s="13" t="s">
        <v>59</v>
      </c>
      <c r="EP5" s="13" t="s">
        <v>60</v>
      </c>
      <c r="EQ5" s="13" t="s">
        <v>61</v>
      </c>
      <c r="ER5" s="13" t="s">
        <v>62</v>
      </c>
      <c r="ES5" s="16"/>
    </row>
    <row r="6" spans="1:149" x14ac:dyDescent="0.25">
      <c r="A6" s="1" t="s">
        <v>1</v>
      </c>
      <c r="B6" s="1" t="s">
        <v>1</v>
      </c>
      <c r="C6" s="2"/>
      <c r="D6" s="1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">
        <v>0</v>
      </c>
      <c r="Z6" s="13">
        <v>0</v>
      </c>
      <c r="AA6" s="13">
        <v>0</v>
      </c>
      <c r="AB6" s="13">
        <v>0</v>
      </c>
      <c r="AC6" s="13">
        <v>0</v>
      </c>
      <c r="AD6" s="13">
        <v>0</v>
      </c>
      <c r="AE6" s="13">
        <v>0</v>
      </c>
      <c r="AF6" s="1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">
        <v>0</v>
      </c>
      <c r="AN6" s="13">
        <v>0</v>
      </c>
      <c r="AO6" s="13">
        <v>0</v>
      </c>
      <c r="AP6" s="13">
        <v>0</v>
      </c>
      <c r="AQ6" s="13">
        <v>0</v>
      </c>
      <c r="AR6" s="13">
        <v>0</v>
      </c>
      <c r="AS6" s="13">
        <v>0</v>
      </c>
      <c r="AT6" s="1">
        <v>0</v>
      </c>
      <c r="AU6" s="13">
        <v>0</v>
      </c>
      <c r="AV6" s="13">
        <v>0</v>
      </c>
      <c r="AW6" s="13">
        <v>0</v>
      </c>
      <c r="AX6" s="13">
        <v>0</v>
      </c>
      <c r="AY6" s="13">
        <v>0</v>
      </c>
      <c r="AZ6" s="13">
        <v>0</v>
      </c>
      <c r="BA6" s="1">
        <v>0</v>
      </c>
      <c r="BB6" s="13">
        <v>0</v>
      </c>
      <c r="BC6" s="13">
        <v>0</v>
      </c>
      <c r="BD6" s="13">
        <v>0</v>
      </c>
      <c r="BE6" s="13">
        <v>0</v>
      </c>
      <c r="BF6" s="13">
        <v>0</v>
      </c>
      <c r="BG6" s="13">
        <v>0</v>
      </c>
      <c r="BH6" s="1">
        <v>0</v>
      </c>
      <c r="BI6" s="13">
        <v>0</v>
      </c>
      <c r="BJ6" s="13">
        <v>0</v>
      </c>
      <c r="BK6" s="13">
        <v>0</v>
      </c>
      <c r="BL6" s="13">
        <v>0</v>
      </c>
      <c r="BM6" s="13">
        <v>0</v>
      </c>
      <c r="BN6" s="13">
        <v>0</v>
      </c>
      <c r="BO6" s="1">
        <v>0</v>
      </c>
      <c r="BP6" s="13">
        <v>0</v>
      </c>
      <c r="BQ6" s="13">
        <v>0</v>
      </c>
      <c r="BR6" s="13">
        <v>0</v>
      </c>
      <c r="BS6" s="13">
        <v>0</v>
      </c>
      <c r="BT6" s="1">
        <v>0</v>
      </c>
      <c r="BU6" s="13">
        <v>0</v>
      </c>
      <c r="BV6" s="1">
        <v>0</v>
      </c>
      <c r="BW6" s="13">
        <v>0</v>
      </c>
      <c r="BX6" s="13">
        <v>0</v>
      </c>
      <c r="BY6" s="13">
        <v>0</v>
      </c>
      <c r="BZ6" s="13">
        <v>0</v>
      </c>
      <c r="CA6" s="13">
        <v>0</v>
      </c>
      <c r="CB6" s="13">
        <v>0</v>
      </c>
      <c r="CC6" s="1">
        <v>0</v>
      </c>
      <c r="CD6" s="13">
        <v>0</v>
      </c>
      <c r="CE6" s="13">
        <v>0</v>
      </c>
      <c r="CF6" s="13">
        <v>0</v>
      </c>
      <c r="CG6" s="13">
        <v>0</v>
      </c>
      <c r="CH6" s="13">
        <v>0</v>
      </c>
      <c r="CI6" s="13">
        <v>0</v>
      </c>
      <c r="CJ6" s="1">
        <v>0</v>
      </c>
      <c r="CK6" s="13">
        <v>0</v>
      </c>
      <c r="CL6" s="13">
        <v>0</v>
      </c>
      <c r="CM6" s="13">
        <v>0</v>
      </c>
      <c r="CN6" s="13">
        <v>0</v>
      </c>
      <c r="CO6" s="13">
        <v>0</v>
      </c>
      <c r="CP6" s="13">
        <v>0</v>
      </c>
      <c r="CQ6" s="1">
        <v>0</v>
      </c>
      <c r="CR6" s="13">
        <v>0</v>
      </c>
      <c r="CS6" s="13">
        <v>0</v>
      </c>
      <c r="CT6" s="13">
        <v>0</v>
      </c>
      <c r="CU6" s="13">
        <v>0</v>
      </c>
      <c r="CV6" s="13">
        <v>0</v>
      </c>
      <c r="CW6" s="13">
        <v>0</v>
      </c>
      <c r="CX6" s="1">
        <v>0</v>
      </c>
      <c r="CY6" s="13">
        <v>0</v>
      </c>
      <c r="CZ6" s="13">
        <v>0</v>
      </c>
      <c r="DA6" s="13">
        <v>0</v>
      </c>
      <c r="DB6" s="13">
        <v>0</v>
      </c>
      <c r="DC6" s="13">
        <v>0</v>
      </c>
      <c r="DD6" s="13">
        <v>0</v>
      </c>
      <c r="DE6" s="1">
        <v>0</v>
      </c>
      <c r="DF6" s="13">
        <v>0</v>
      </c>
      <c r="DG6" s="13">
        <v>0</v>
      </c>
      <c r="DH6" s="13">
        <v>0</v>
      </c>
      <c r="DI6" s="13">
        <v>0</v>
      </c>
      <c r="DJ6" s="13">
        <v>0</v>
      </c>
      <c r="DK6" s="13">
        <v>0</v>
      </c>
      <c r="DL6" s="1">
        <v>0</v>
      </c>
      <c r="DM6" s="13">
        <v>0</v>
      </c>
      <c r="DN6" s="13">
        <v>0</v>
      </c>
      <c r="DO6" s="13">
        <v>0</v>
      </c>
      <c r="DP6" s="13">
        <v>0</v>
      </c>
      <c r="DQ6" s="13">
        <v>0</v>
      </c>
      <c r="DR6" s="13">
        <v>0</v>
      </c>
      <c r="DS6" s="1">
        <v>0</v>
      </c>
      <c r="DT6" s="13">
        <v>0</v>
      </c>
      <c r="DU6" s="13">
        <v>0</v>
      </c>
      <c r="DV6" s="13">
        <v>0</v>
      </c>
      <c r="DW6" s="13">
        <v>0</v>
      </c>
      <c r="DX6" s="13">
        <v>0</v>
      </c>
      <c r="DY6" s="13">
        <v>0</v>
      </c>
      <c r="DZ6" s="1">
        <v>0</v>
      </c>
      <c r="EA6" s="13">
        <v>0</v>
      </c>
      <c r="EB6" s="13">
        <v>0</v>
      </c>
      <c r="EC6" s="13">
        <v>0</v>
      </c>
      <c r="ED6" s="13">
        <v>0</v>
      </c>
      <c r="EE6" s="13">
        <v>0</v>
      </c>
      <c r="EF6" s="13">
        <v>0</v>
      </c>
      <c r="EG6" s="1">
        <v>0</v>
      </c>
      <c r="EH6" s="13">
        <v>0</v>
      </c>
      <c r="EI6" s="13">
        <v>0</v>
      </c>
      <c r="EJ6" s="13">
        <v>0</v>
      </c>
      <c r="EK6" s="13">
        <v>0</v>
      </c>
      <c r="EL6" s="13">
        <v>0</v>
      </c>
      <c r="EM6" s="13">
        <v>0</v>
      </c>
      <c r="EN6" s="1">
        <v>0</v>
      </c>
      <c r="EO6" s="13">
        <v>0</v>
      </c>
      <c r="EP6" s="13">
        <v>0</v>
      </c>
      <c r="EQ6" s="13">
        <v>0</v>
      </c>
      <c r="ER6" s="13">
        <v>0</v>
      </c>
      <c r="ES6" s="10">
        <v>0</v>
      </c>
    </row>
    <row r="7" spans="1:149" x14ac:dyDescent="0.25">
      <c r="A7" s="4"/>
      <c r="B7" s="1" t="s">
        <v>4</v>
      </c>
      <c r="C7" s="1" t="s">
        <v>4</v>
      </c>
      <c r="D7" s="1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">
        <v>0</v>
      </c>
      <c r="Z7" s="13">
        <v>0</v>
      </c>
      <c r="AA7" s="13">
        <v>0</v>
      </c>
      <c r="AB7" s="13">
        <v>0</v>
      </c>
      <c r="AC7" s="13">
        <v>0</v>
      </c>
      <c r="AD7" s="13">
        <v>0</v>
      </c>
      <c r="AE7" s="13">
        <v>0</v>
      </c>
      <c r="AF7" s="1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">
        <v>0</v>
      </c>
      <c r="AN7" s="13">
        <v>0</v>
      </c>
      <c r="AO7" s="13">
        <v>0</v>
      </c>
      <c r="AP7" s="13">
        <v>0</v>
      </c>
      <c r="AQ7" s="13">
        <v>0</v>
      </c>
      <c r="AR7" s="13">
        <v>0</v>
      </c>
      <c r="AS7" s="13">
        <v>0</v>
      </c>
      <c r="AT7" s="1">
        <v>0</v>
      </c>
      <c r="AU7" s="13">
        <v>0</v>
      </c>
      <c r="AV7" s="13">
        <v>0</v>
      </c>
      <c r="AW7" s="13">
        <v>0</v>
      </c>
      <c r="AX7" s="13">
        <v>0</v>
      </c>
      <c r="AY7" s="13">
        <v>0</v>
      </c>
      <c r="AZ7" s="13">
        <v>0</v>
      </c>
      <c r="BA7" s="1">
        <v>0</v>
      </c>
      <c r="BB7" s="13">
        <v>0</v>
      </c>
      <c r="BC7" s="13">
        <v>0</v>
      </c>
      <c r="BD7" s="13">
        <v>0</v>
      </c>
      <c r="BE7" s="13">
        <v>0</v>
      </c>
      <c r="BF7" s="13">
        <v>0</v>
      </c>
      <c r="BG7" s="13">
        <v>0</v>
      </c>
      <c r="BH7" s="1">
        <v>0</v>
      </c>
      <c r="BI7" s="13">
        <v>0</v>
      </c>
      <c r="BJ7" s="13">
        <v>0</v>
      </c>
      <c r="BK7" s="13">
        <v>0</v>
      </c>
      <c r="BL7" s="13">
        <v>0</v>
      </c>
      <c r="BM7" s="13">
        <v>0</v>
      </c>
      <c r="BN7" s="13">
        <v>0</v>
      </c>
      <c r="BO7" s="1">
        <v>0</v>
      </c>
      <c r="BP7" s="13">
        <v>0</v>
      </c>
      <c r="BQ7" s="13">
        <v>0</v>
      </c>
      <c r="BR7" s="13">
        <v>0</v>
      </c>
      <c r="BS7" s="13">
        <v>0</v>
      </c>
      <c r="BT7" s="1">
        <v>0</v>
      </c>
      <c r="BU7" s="13">
        <v>0</v>
      </c>
      <c r="BV7" s="1">
        <v>0</v>
      </c>
      <c r="BW7" s="13">
        <v>0</v>
      </c>
      <c r="BX7" s="13">
        <v>0</v>
      </c>
      <c r="BY7" s="13">
        <v>0</v>
      </c>
      <c r="BZ7" s="13">
        <v>0</v>
      </c>
      <c r="CA7" s="13">
        <v>0</v>
      </c>
      <c r="CB7" s="13">
        <v>0</v>
      </c>
      <c r="CC7" s="1">
        <v>0</v>
      </c>
      <c r="CD7" s="13">
        <v>0</v>
      </c>
      <c r="CE7" s="13">
        <v>0</v>
      </c>
      <c r="CF7" s="13">
        <v>0</v>
      </c>
      <c r="CG7" s="13">
        <v>0</v>
      </c>
      <c r="CH7" s="13">
        <v>0</v>
      </c>
      <c r="CI7" s="13">
        <v>0</v>
      </c>
      <c r="CJ7" s="1">
        <v>0</v>
      </c>
      <c r="CK7" s="13">
        <v>0</v>
      </c>
      <c r="CL7" s="13">
        <v>0</v>
      </c>
      <c r="CM7" s="13">
        <v>0</v>
      </c>
      <c r="CN7" s="13">
        <v>0</v>
      </c>
      <c r="CO7" s="13">
        <v>0</v>
      </c>
      <c r="CP7" s="13">
        <v>0</v>
      </c>
      <c r="CQ7" s="1">
        <v>0</v>
      </c>
      <c r="CR7" s="13">
        <v>0</v>
      </c>
      <c r="CS7" s="13">
        <v>0</v>
      </c>
      <c r="CT7" s="13">
        <v>0</v>
      </c>
      <c r="CU7" s="13">
        <v>0</v>
      </c>
      <c r="CV7" s="13">
        <v>0</v>
      </c>
      <c r="CW7" s="13">
        <v>0</v>
      </c>
      <c r="CX7" s="1">
        <v>0</v>
      </c>
      <c r="CY7" s="13">
        <v>0</v>
      </c>
      <c r="CZ7" s="13">
        <v>0</v>
      </c>
      <c r="DA7" s="13">
        <v>0</v>
      </c>
      <c r="DB7" s="13">
        <v>0</v>
      </c>
      <c r="DC7" s="13">
        <v>0</v>
      </c>
      <c r="DD7" s="13">
        <v>0</v>
      </c>
      <c r="DE7" s="1">
        <v>0</v>
      </c>
      <c r="DF7" s="13">
        <v>0</v>
      </c>
      <c r="DG7" s="13">
        <v>0</v>
      </c>
      <c r="DH7" s="13">
        <v>0</v>
      </c>
      <c r="DI7" s="13">
        <v>0</v>
      </c>
      <c r="DJ7" s="13">
        <v>0</v>
      </c>
      <c r="DK7" s="13">
        <v>0</v>
      </c>
      <c r="DL7" s="1">
        <v>0</v>
      </c>
      <c r="DM7" s="13">
        <v>0</v>
      </c>
      <c r="DN7" s="13">
        <v>0</v>
      </c>
      <c r="DO7" s="13">
        <v>0</v>
      </c>
      <c r="DP7" s="13">
        <v>0</v>
      </c>
      <c r="DQ7" s="13">
        <v>0</v>
      </c>
      <c r="DR7" s="13">
        <v>0</v>
      </c>
      <c r="DS7" s="1">
        <v>0</v>
      </c>
      <c r="DT7" s="13">
        <v>0</v>
      </c>
      <c r="DU7" s="13">
        <v>0</v>
      </c>
      <c r="DV7" s="13">
        <v>0</v>
      </c>
      <c r="DW7" s="13">
        <v>0</v>
      </c>
      <c r="DX7" s="13">
        <v>0</v>
      </c>
      <c r="DY7" s="13">
        <v>0</v>
      </c>
      <c r="DZ7" s="1">
        <v>0</v>
      </c>
      <c r="EA7" s="13">
        <v>0</v>
      </c>
      <c r="EB7" s="13">
        <v>0</v>
      </c>
      <c r="EC7" s="13">
        <v>0</v>
      </c>
      <c r="ED7" s="13">
        <v>0</v>
      </c>
      <c r="EE7" s="13">
        <v>0</v>
      </c>
      <c r="EF7" s="13">
        <v>0</v>
      </c>
      <c r="EG7" s="1">
        <v>0</v>
      </c>
      <c r="EH7" s="13">
        <v>0</v>
      </c>
      <c r="EI7" s="13">
        <v>0</v>
      </c>
      <c r="EJ7" s="13">
        <v>0</v>
      </c>
      <c r="EK7" s="13">
        <v>0</v>
      </c>
      <c r="EL7" s="13">
        <v>0</v>
      </c>
      <c r="EM7" s="13">
        <v>0</v>
      </c>
      <c r="EN7" s="1">
        <v>0</v>
      </c>
      <c r="EO7" s="13">
        <v>0</v>
      </c>
      <c r="EP7" s="13">
        <v>0</v>
      </c>
      <c r="EQ7" s="13">
        <v>0</v>
      </c>
      <c r="ER7" s="13">
        <v>0</v>
      </c>
      <c r="ES7" s="10">
        <v>0</v>
      </c>
    </row>
    <row r="8" spans="1:149" x14ac:dyDescent="0.25">
      <c r="A8" s="4"/>
      <c r="B8" s="4"/>
      <c r="C8" s="8" t="s">
        <v>6</v>
      </c>
      <c r="D8" s="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 s="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 s="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 s="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 s="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 s="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 s="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 s="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 s="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 s="8">
        <v>0</v>
      </c>
      <c r="BP8">
        <v>0</v>
      </c>
      <c r="BQ8">
        <v>0</v>
      </c>
      <c r="BR8">
        <v>0</v>
      </c>
      <c r="BS8">
        <v>0</v>
      </c>
      <c r="BT8" s="8">
        <v>0</v>
      </c>
      <c r="BU8">
        <v>0</v>
      </c>
      <c r="BV8" s="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 s="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 s="8">
        <v>0</v>
      </c>
      <c r="CK8">
        <v>0</v>
      </c>
      <c r="CL8">
        <v>0</v>
      </c>
      <c r="CM8">
        <v>0</v>
      </c>
      <c r="CN8">
        <v>0</v>
      </c>
      <c r="CO8">
        <v>0</v>
      </c>
      <c r="CP8">
        <v>0</v>
      </c>
      <c r="CQ8" s="8">
        <v>0</v>
      </c>
      <c r="CR8">
        <v>0</v>
      </c>
      <c r="CS8">
        <v>0</v>
      </c>
      <c r="CT8">
        <v>0</v>
      </c>
      <c r="CU8">
        <v>0</v>
      </c>
      <c r="CV8">
        <v>0</v>
      </c>
      <c r="CW8">
        <v>0</v>
      </c>
      <c r="CX8" s="8">
        <v>0</v>
      </c>
      <c r="CY8">
        <v>0</v>
      </c>
      <c r="CZ8">
        <v>0</v>
      </c>
      <c r="DA8">
        <v>0</v>
      </c>
      <c r="DB8">
        <v>0</v>
      </c>
      <c r="DC8">
        <v>0</v>
      </c>
      <c r="DD8">
        <v>0</v>
      </c>
      <c r="DE8" s="8">
        <v>0</v>
      </c>
      <c r="DF8">
        <v>0</v>
      </c>
      <c r="DG8">
        <v>0</v>
      </c>
      <c r="DH8">
        <v>0</v>
      </c>
      <c r="DI8">
        <v>0</v>
      </c>
      <c r="DJ8">
        <v>0</v>
      </c>
      <c r="DK8">
        <v>0</v>
      </c>
      <c r="DL8" s="8">
        <v>0</v>
      </c>
      <c r="DM8">
        <v>0</v>
      </c>
      <c r="DN8">
        <v>0</v>
      </c>
      <c r="DO8">
        <v>0</v>
      </c>
      <c r="DP8">
        <v>0</v>
      </c>
      <c r="DQ8">
        <v>0</v>
      </c>
      <c r="DR8">
        <v>0</v>
      </c>
      <c r="DS8" s="8">
        <v>0</v>
      </c>
      <c r="DT8">
        <v>0</v>
      </c>
      <c r="DU8">
        <v>0</v>
      </c>
      <c r="DV8">
        <v>0</v>
      </c>
      <c r="DW8">
        <v>0</v>
      </c>
      <c r="DX8">
        <v>0</v>
      </c>
      <c r="DY8">
        <v>0</v>
      </c>
      <c r="DZ8" s="8">
        <v>0</v>
      </c>
      <c r="EA8">
        <v>0</v>
      </c>
      <c r="EB8">
        <v>0</v>
      </c>
      <c r="EC8">
        <v>0</v>
      </c>
      <c r="ED8">
        <v>0</v>
      </c>
      <c r="EE8">
        <v>0</v>
      </c>
      <c r="EF8">
        <v>0</v>
      </c>
      <c r="EG8" s="8">
        <v>0</v>
      </c>
      <c r="EH8">
        <v>0</v>
      </c>
      <c r="EI8">
        <v>0</v>
      </c>
      <c r="EJ8">
        <v>0</v>
      </c>
      <c r="EK8">
        <v>0</v>
      </c>
      <c r="EL8">
        <v>0</v>
      </c>
      <c r="EM8">
        <v>0</v>
      </c>
      <c r="EN8" s="8">
        <v>0</v>
      </c>
      <c r="EO8">
        <v>0</v>
      </c>
      <c r="EP8">
        <v>0</v>
      </c>
      <c r="EQ8">
        <v>0</v>
      </c>
      <c r="ER8">
        <v>0</v>
      </c>
      <c r="ES8" s="11">
        <v>0</v>
      </c>
    </row>
    <row r="9" spans="1:149" x14ac:dyDescent="0.25">
      <c r="A9" s="4"/>
      <c r="B9" s="4"/>
      <c r="C9" s="8" t="s">
        <v>7</v>
      </c>
      <c r="D9" s="8">
        <v>1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 s="8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 s="8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 s="8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 s="8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 s="8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 s="8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 s="8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 s="8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 s="8">
        <v>0</v>
      </c>
      <c r="BP9">
        <v>0</v>
      </c>
      <c r="BQ9">
        <v>0</v>
      </c>
      <c r="BR9">
        <v>0</v>
      </c>
      <c r="BS9">
        <v>0</v>
      </c>
      <c r="BT9" s="8">
        <v>0</v>
      </c>
      <c r="BU9">
        <v>0</v>
      </c>
      <c r="BV9" s="8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 s="8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 s="8">
        <v>0</v>
      </c>
      <c r="CK9">
        <v>0</v>
      </c>
      <c r="CL9">
        <v>0</v>
      </c>
      <c r="CM9">
        <v>0</v>
      </c>
      <c r="CN9">
        <v>0</v>
      </c>
      <c r="CO9">
        <v>0</v>
      </c>
      <c r="CP9">
        <v>0</v>
      </c>
      <c r="CQ9" s="8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 s="8">
        <v>0</v>
      </c>
      <c r="CY9">
        <v>0</v>
      </c>
      <c r="CZ9">
        <v>0</v>
      </c>
      <c r="DA9">
        <v>0</v>
      </c>
      <c r="DB9">
        <v>0</v>
      </c>
      <c r="DC9">
        <v>0</v>
      </c>
      <c r="DD9">
        <v>0</v>
      </c>
      <c r="DE9" s="8">
        <v>0</v>
      </c>
      <c r="DF9">
        <v>0</v>
      </c>
      <c r="DG9">
        <v>0</v>
      </c>
      <c r="DH9">
        <v>0</v>
      </c>
      <c r="DI9">
        <v>0</v>
      </c>
      <c r="DJ9">
        <v>0</v>
      </c>
      <c r="DK9">
        <v>0</v>
      </c>
      <c r="DL9" s="8">
        <v>0</v>
      </c>
      <c r="DM9">
        <v>0</v>
      </c>
      <c r="DN9">
        <v>0</v>
      </c>
      <c r="DO9">
        <v>0</v>
      </c>
      <c r="DP9">
        <v>0</v>
      </c>
      <c r="DQ9">
        <v>0</v>
      </c>
      <c r="DR9">
        <v>0</v>
      </c>
      <c r="DS9" s="8">
        <v>0</v>
      </c>
      <c r="DT9">
        <v>0</v>
      </c>
      <c r="DU9">
        <v>0</v>
      </c>
      <c r="DV9">
        <v>0</v>
      </c>
      <c r="DW9">
        <v>0</v>
      </c>
      <c r="DX9">
        <v>0</v>
      </c>
      <c r="DY9">
        <v>0</v>
      </c>
      <c r="DZ9" s="8">
        <v>0</v>
      </c>
      <c r="EA9">
        <v>0</v>
      </c>
      <c r="EB9">
        <v>0</v>
      </c>
      <c r="EC9">
        <v>0</v>
      </c>
      <c r="ED9">
        <v>0</v>
      </c>
      <c r="EE9">
        <v>0</v>
      </c>
      <c r="EF9">
        <v>0</v>
      </c>
      <c r="EG9" s="8">
        <v>0</v>
      </c>
      <c r="EH9">
        <v>0</v>
      </c>
      <c r="EI9">
        <v>0</v>
      </c>
      <c r="EJ9">
        <v>0</v>
      </c>
      <c r="EK9">
        <v>0</v>
      </c>
      <c r="EL9">
        <v>0</v>
      </c>
      <c r="EM9">
        <v>0</v>
      </c>
      <c r="EN9" s="8">
        <v>0</v>
      </c>
      <c r="EO9">
        <v>0</v>
      </c>
      <c r="EP9">
        <v>0</v>
      </c>
      <c r="EQ9">
        <v>0</v>
      </c>
      <c r="ER9">
        <v>0</v>
      </c>
      <c r="ES9" s="11">
        <v>1</v>
      </c>
    </row>
    <row r="10" spans="1:149" x14ac:dyDescent="0.25">
      <c r="A10" s="4"/>
      <c r="B10" s="4"/>
      <c r="C10" s="8" t="s">
        <v>7</v>
      </c>
      <c r="D10" s="8">
        <v>1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 s="8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 s="8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 s="8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 s="8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 s="8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 s="8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 s="8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 s="8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 s="8">
        <v>0</v>
      </c>
      <c r="BP10">
        <v>0</v>
      </c>
      <c r="BQ10">
        <v>0</v>
      </c>
      <c r="BR10">
        <v>0</v>
      </c>
      <c r="BS10">
        <v>0</v>
      </c>
      <c r="BT10" s="8">
        <v>0</v>
      </c>
      <c r="BU10">
        <v>0</v>
      </c>
      <c r="BV10" s="8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 s="8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 s="8">
        <v>0</v>
      </c>
      <c r="CK10">
        <v>0</v>
      </c>
      <c r="CL10">
        <v>0</v>
      </c>
      <c r="CM10">
        <v>0</v>
      </c>
      <c r="CN10">
        <v>0</v>
      </c>
      <c r="CO10">
        <v>0</v>
      </c>
      <c r="CP10">
        <v>0</v>
      </c>
      <c r="CQ10" s="8">
        <v>0</v>
      </c>
      <c r="CR10">
        <v>0</v>
      </c>
      <c r="CS10">
        <v>0</v>
      </c>
      <c r="CT10">
        <v>0</v>
      </c>
      <c r="CU10">
        <v>0</v>
      </c>
      <c r="CV10">
        <v>0</v>
      </c>
      <c r="CW10">
        <v>0</v>
      </c>
      <c r="CX10" s="8">
        <v>0</v>
      </c>
      <c r="CY10">
        <v>0</v>
      </c>
      <c r="CZ10">
        <v>0</v>
      </c>
      <c r="DA10">
        <v>0</v>
      </c>
      <c r="DB10">
        <v>0</v>
      </c>
      <c r="DC10">
        <v>0</v>
      </c>
      <c r="DD10">
        <v>0</v>
      </c>
      <c r="DE10" s="8">
        <v>0</v>
      </c>
      <c r="DF10">
        <v>0</v>
      </c>
      <c r="DG10">
        <v>0</v>
      </c>
      <c r="DH10">
        <v>0</v>
      </c>
      <c r="DI10">
        <v>0</v>
      </c>
      <c r="DJ10">
        <v>0</v>
      </c>
      <c r="DK10">
        <v>0</v>
      </c>
      <c r="DL10" s="8">
        <v>0</v>
      </c>
      <c r="DM10">
        <v>0</v>
      </c>
      <c r="DN10">
        <v>0</v>
      </c>
      <c r="DO10">
        <v>0</v>
      </c>
      <c r="DP10">
        <v>0</v>
      </c>
      <c r="DQ10">
        <v>0</v>
      </c>
      <c r="DR10">
        <v>0</v>
      </c>
      <c r="DS10" s="8">
        <v>0</v>
      </c>
      <c r="DT10">
        <v>0</v>
      </c>
      <c r="DU10">
        <v>0</v>
      </c>
      <c r="DV10">
        <v>0</v>
      </c>
      <c r="DW10">
        <v>0</v>
      </c>
      <c r="DX10">
        <v>0</v>
      </c>
      <c r="DY10">
        <v>0</v>
      </c>
      <c r="DZ10" s="8">
        <v>0</v>
      </c>
      <c r="EA10">
        <v>0</v>
      </c>
      <c r="EB10">
        <v>0</v>
      </c>
      <c r="EC10">
        <v>0</v>
      </c>
      <c r="ED10">
        <v>0</v>
      </c>
      <c r="EE10">
        <v>0</v>
      </c>
      <c r="EF10">
        <v>0</v>
      </c>
      <c r="EG10" s="8">
        <v>0</v>
      </c>
      <c r="EH10">
        <v>0</v>
      </c>
      <c r="EI10">
        <v>0</v>
      </c>
      <c r="EJ10">
        <v>0</v>
      </c>
      <c r="EK10">
        <v>0</v>
      </c>
      <c r="EL10">
        <v>0</v>
      </c>
      <c r="EM10">
        <v>0</v>
      </c>
      <c r="EN10" s="8">
        <v>0</v>
      </c>
      <c r="EO10">
        <v>0</v>
      </c>
      <c r="EP10">
        <v>0</v>
      </c>
      <c r="EQ10">
        <v>0</v>
      </c>
      <c r="ER10">
        <v>0</v>
      </c>
      <c r="ES10" s="11">
        <v>1</v>
      </c>
    </row>
    <row r="11" spans="1:149" x14ac:dyDescent="0.25">
      <c r="A11" s="4"/>
      <c r="B11" s="4"/>
      <c r="C11" s="8" t="s">
        <v>7</v>
      </c>
      <c r="D11" s="8">
        <v>20.52</v>
      </c>
      <c r="E11">
        <v>22.31</v>
      </c>
      <c r="F11">
        <v>22.31</v>
      </c>
      <c r="G11">
        <v>22.31</v>
      </c>
      <c r="H11">
        <v>22.31</v>
      </c>
      <c r="I11">
        <v>0</v>
      </c>
      <c r="J11">
        <v>0</v>
      </c>
      <c r="K11" s="8">
        <v>22.31</v>
      </c>
      <c r="L11">
        <v>12.94</v>
      </c>
      <c r="M11">
        <v>0</v>
      </c>
      <c r="N11">
        <v>0</v>
      </c>
      <c r="O11">
        <v>0</v>
      </c>
      <c r="P11">
        <v>0</v>
      </c>
      <c r="Q11">
        <v>0</v>
      </c>
      <c r="R11" s="8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 s="8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 s="8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 s="8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 s="8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 s="8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 s="8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 s="8">
        <v>0</v>
      </c>
      <c r="BP11">
        <v>0</v>
      </c>
      <c r="BQ11">
        <v>0</v>
      </c>
      <c r="BR11">
        <v>0</v>
      </c>
      <c r="BS11">
        <v>0</v>
      </c>
      <c r="BT11" s="8">
        <v>0</v>
      </c>
      <c r="BU11">
        <v>0</v>
      </c>
      <c r="BV11" s="8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 s="8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 s="8">
        <v>0</v>
      </c>
      <c r="CK11">
        <v>0</v>
      </c>
      <c r="CL11">
        <v>0</v>
      </c>
      <c r="CM11">
        <v>0</v>
      </c>
      <c r="CN11">
        <v>0</v>
      </c>
      <c r="CO11">
        <v>0</v>
      </c>
      <c r="CP11">
        <v>0</v>
      </c>
      <c r="CQ11" s="8">
        <v>0</v>
      </c>
      <c r="CR11">
        <v>0</v>
      </c>
      <c r="CS11">
        <v>0</v>
      </c>
      <c r="CT11">
        <v>0</v>
      </c>
      <c r="CU11">
        <v>0</v>
      </c>
      <c r="CV11">
        <v>0</v>
      </c>
      <c r="CW11">
        <v>0</v>
      </c>
      <c r="CX11" s="8">
        <v>0</v>
      </c>
      <c r="CY11">
        <v>0</v>
      </c>
      <c r="CZ11">
        <v>0</v>
      </c>
      <c r="DA11">
        <v>0</v>
      </c>
      <c r="DB11">
        <v>0</v>
      </c>
      <c r="DC11">
        <v>0</v>
      </c>
      <c r="DD11">
        <v>0</v>
      </c>
      <c r="DE11" s="8">
        <v>0</v>
      </c>
      <c r="DF11">
        <v>0</v>
      </c>
      <c r="DG11">
        <v>0</v>
      </c>
      <c r="DH11">
        <v>0</v>
      </c>
      <c r="DI11">
        <v>0</v>
      </c>
      <c r="DJ11">
        <v>0</v>
      </c>
      <c r="DK11">
        <v>0</v>
      </c>
      <c r="DL11" s="8">
        <v>0</v>
      </c>
      <c r="DM11">
        <v>0</v>
      </c>
      <c r="DN11">
        <v>0</v>
      </c>
      <c r="DO11">
        <v>0</v>
      </c>
      <c r="DP11">
        <v>0</v>
      </c>
      <c r="DQ11">
        <v>0</v>
      </c>
      <c r="DR11">
        <v>0</v>
      </c>
      <c r="DS11" s="8">
        <v>0</v>
      </c>
      <c r="DT11">
        <v>0</v>
      </c>
      <c r="DU11">
        <v>0</v>
      </c>
      <c r="DV11">
        <v>0</v>
      </c>
      <c r="DW11">
        <v>0</v>
      </c>
      <c r="DX11">
        <v>0</v>
      </c>
      <c r="DY11">
        <v>0</v>
      </c>
      <c r="DZ11" s="8">
        <v>0</v>
      </c>
      <c r="EA11">
        <v>0</v>
      </c>
      <c r="EB11">
        <v>0</v>
      </c>
      <c r="EC11">
        <v>0</v>
      </c>
      <c r="ED11">
        <v>0</v>
      </c>
      <c r="EE11">
        <v>0</v>
      </c>
      <c r="EF11">
        <v>0</v>
      </c>
      <c r="EG11" s="8">
        <v>0</v>
      </c>
      <c r="EH11">
        <v>0</v>
      </c>
      <c r="EI11">
        <v>0</v>
      </c>
      <c r="EJ11">
        <v>0</v>
      </c>
      <c r="EK11">
        <v>0</v>
      </c>
      <c r="EL11">
        <v>0</v>
      </c>
      <c r="EM11">
        <v>0</v>
      </c>
      <c r="EN11" s="8">
        <v>0</v>
      </c>
      <c r="EO11">
        <v>0</v>
      </c>
      <c r="EP11">
        <v>0</v>
      </c>
      <c r="EQ11">
        <v>0</v>
      </c>
      <c r="ER11">
        <v>0</v>
      </c>
      <c r="ES11" s="11">
        <v>145.01</v>
      </c>
    </row>
    <row r="12" spans="1:149" x14ac:dyDescent="0.25">
      <c r="A12" s="4"/>
      <c r="B12" s="4"/>
      <c r="C12" s="8" t="s">
        <v>7</v>
      </c>
      <c r="D12" s="8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 s="8">
        <v>0</v>
      </c>
      <c r="L12">
        <v>9.19</v>
      </c>
      <c r="M12">
        <v>18.809999999999999</v>
      </c>
      <c r="N12">
        <v>0</v>
      </c>
      <c r="O12">
        <v>0</v>
      </c>
      <c r="P12">
        <v>0</v>
      </c>
      <c r="Q12">
        <v>0</v>
      </c>
      <c r="R12" s="8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 s="8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 s="8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 s="8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 s="8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 s="8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 s="8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 s="8">
        <v>0</v>
      </c>
      <c r="BP12">
        <v>0</v>
      </c>
      <c r="BQ12">
        <v>0</v>
      </c>
      <c r="BR12">
        <v>0</v>
      </c>
      <c r="BS12">
        <v>0</v>
      </c>
      <c r="BT12" s="8">
        <v>0</v>
      </c>
      <c r="BU12">
        <v>0</v>
      </c>
      <c r="BV12" s="8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 s="8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 s="8">
        <v>0</v>
      </c>
      <c r="CK12">
        <v>0</v>
      </c>
      <c r="CL12">
        <v>0</v>
      </c>
      <c r="CM12">
        <v>0</v>
      </c>
      <c r="CN12">
        <v>0</v>
      </c>
      <c r="CO12">
        <v>0</v>
      </c>
      <c r="CP12">
        <v>0</v>
      </c>
      <c r="CQ12" s="8">
        <v>0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0</v>
      </c>
      <c r="CX12" s="8">
        <v>0</v>
      </c>
      <c r="CY12">
        <v>0</v>
      </c>
      <c r="CZ12">
        <v>0</v>
      </c>
      <c r="DA12">
        <v>0</v>
      </c>
      <c r="DB12">
        <v>0</v>
      </c>
      <c r="DC12">
        <v>0</v>
      </c>
      <c r="DD12">
        <v>0</v>
      </c>
      <c r="DE12" s="8">
        <v>0</v>
      </c>
      <c r="DF12">
        <v>0</v>
      </c>
      <c r="DG12">
        <v>0</v>
      </c>
      <c r="DH12">
        <v>0</v>
      </c>
      <c r="DI12">
        <v>0</v>
      </c>
      <c r="DJ12">
        <v>0</v>
      </c>
      <c r="DK12">
        <v>0</v>
      </c>
      <c r="DL12" s="8">
        <v>0</v>
      </c>
      <c r="DM12">
        <v>0</v>
      </c>
      <c r="DN12">
        <v>0</v>
      </c>
      <c r="DO12">
        <v>0</v>
      </c>
      <c r="DP12">
        <v>0</v>
      </c>
      <c r="DQ12">
        <v>0</v>
      </c>
      <c r="DR12">
        <v>0</v>
      </c>
      <c r="DS12" s="8">
        <v>0</v>
      </c>
      <c r="DT12">
        <v>0</v>
      </c>
      <c r="DU12">
        <v>0</v>
      </c>
      <c r="DV12">
        <v>0</v>
      </c>
      <c r="DW12">
        <v>0</v>
      </c>
      <c r="DX12">
        <v>0</v>
      </c>
      <c r="DY12">
        <v>0</v>
      </c>
      <c r="DZ12" s="8">
        <v>0</v>
      </c>
      <c r="EA12">
        <v>0</v>
      </c>
      <c r="EB12">
        <v>0</v>
      </c>
      <c r="EC12">
        <v>0</v>
      </c>
      <c r="ED12">
        <v>0</v>
      </c>
      <c r="EE12">
        <v>0</v>
      </c>
      <c r="EF12">
        <v>0</v>
      </c>
      <c r="EG12" s="8">
        <v>0</v>
      </c>
      <c r="EH12">
        <v>0</v>
      </c>
      <c r="EI12">
        <v>0</v>
      </c>
      <c r="EJ12">
        <v>0</v>
      </c>
      <c r="EK12">
        <v>0</v>
      </c>
      <c r="EL12">
        <v>0</v>
      </c>
      <c r="EM12">
        <v>0</v>
      </c>
      <c r="EN12" s="8">
        <v>0</v>
      </c>
      <c r="EO12">
        <v>0</v>
      </c>
      <c r="EP12">
        <v>0</v>
      </c>
      <c r="EQ12">
        <v>0</v>
      </c>
      <c r="ER12">
        <v>0</v>
      </c>
      <c r="ES12" s="11">
        <v>28</v>
      </c>
    </row>
    <row r="13" spans="1:149" x14ac:dyDescent="0.25">
      <c r="A13" s="4"/>
      <c r="B13" s="4"/>
      <c r="C13" s="8" t="s">
        <v>8</v>
      </c>
      <c r="D13" s="8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 s="8">
        <v>0</v>
      </c>
      <c r="L13">
        <v>0</v>
      </c>
      <c r="M13">
        <v>2</v>
      </c>
      <c r="N13">
        <v>0</v>
      </c>
      <c r="O13">
        <v>0</v>
      </c>
      <c r="P13">
        <v>0</v>
      </c>
      <c r="Q13">
        <v>0</v>
      </c>
      <c r="R13" s="8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 s="8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 s="8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 s="8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 s="8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 s="8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 s="8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 s="8">
        <v>0</v>
      </c>
      <c r="BP13">
        <v>0</v>
      </c>
      <c r="BQ13">
        <v>0</v>
      </c>
      <c r="BR13">
        <v>0</v>
      </c>
      <c r="BS13">
        <v>0</v>
      </c>
      <c r="BT13" s="8">
        <v>0</v>
      </c>
      <c r="BU13">
        <v>0</v>
      </c>
      <c r="BV13" s="8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 s="8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 s="8">
        <v>0</v>
      </c>
      <c r="CK13">
        <v>0</v>
      </c>
      <c r="CL13">
        <v>0</v>
      </c>
      <c r="CM13">
        <v>0</v>
      </c>
      <c r="CN13">
        <v>0</v>
      </c>
      <c r="CO13">
        <v>0</v>
      </c>
      <c r="CP13">
        <v>0</v>
      </c>
      <c r="CQ13" s="8">
        <v>0</v>
      </c>
      <c r="CR13">
        <v>0</v>
      </c>
      <c r="CS13">
        <v>0</v>
      </c>
      <c r="CT13">
        <v>0</v>
      </c>
      <c r="CU13">
        <v>0</v>
      </c>
      <c r="CV13">
        <v>0</v>
      </c>
      <c r="CW13">
        <v>0</v>
      </c>
      <c r="CX13" s="8">
        <v>0</v>
      </c>
      <c r="CY13">
        <v>0</v>
      </c>
      <c r="CZ13">
        <v>0</v>
      </c>
      <c r="DA13">
        <v>0</v>
      </c>
      <c r="DB13">
        <v>0</v>
      </c>
      <c r="DC13">
        <v>0</v>
      </c>
      <c r="DD13">
        <v>0</v>
      </c>
      <c r="DE13" s="8">
        <v>0</v>
      </c>
      <c r="DF13">
        <v>0</v>
      </c>
      <c r="DG13">
        <v>0</v>
      </c>
      <c r="DH13">
        <v>0</v>
      </c>
      <c r="DI13">
        <v>0</v>
      </c>
      <c r="DJ13">
        <v>0</v>
      </c>
      <c r="DK13">
        <v>0</v>
      </c>
      <c r="DL13" s="8">
        <v>0</v>
      </c>
      <c r="DM13">
        <v>0</v>
      </c>
      <c r="DN13">
        <v>0</v>
      </c>
      <c r="DO13">
        <v>0</v>
      </c>
      <c r="DP13">
        <v>0</v>
      </c>
      <c r="DQ13">
        <v>0</v>
      </c>
      <c r="DR13">
        <v>0</v>
      </c>
      <c r="DS13" s="8">
        <v>0</v>
      </c>
      <c r="DT13">
        <v>0</v>
      </c>
      <c r="DU13">
        <v>0</v>
      </c>
      <c r="DV13">
        <v>0</v>
      </c>
      <c r="DW13">
        <v>0</v>
      </c>
      <c r="DX13">
        <v>0</v>
      </c>
      <c r="DY13">
        <v>0</v>
      </c>
      <c r="DZ13" s="8">
        <v>0</v>
      </c>
      <c r="EA13">
        <v>0</v>
      </c>
      <c r="EB13">
        <v>0</v>
      </c>
      <c r="EC13">
        <v>0</v>
      </c>
      <c r="ED13">
        <v>0</v>
      </c>
      <c r="EE13">
        <v>0</v>
      </c>
      <c r="EF13">
        <v>0</v>
      </c>
      <c r="EG13" s="8">
        <v>0</v>
      </c>
      <c r="EH13">
        <v>0</v>
      </c>
      <c r="EI13">
        <v>0</v>
      </c>
      <c r="EJ13">
        <v>0</v>
      </c>
      <c r="EK13">
        <v>0</v>
      </c>
      <c r="EL13">
        <v>0</v>
      </c>
      <c r="EM13">
        <v>0</v>
      </c>
      <c r="EN13" s="8">
        <v>0</v>
      </c>
      <c r="EO13">
        <v>0</v>
      </c>
      <c r="EP13">
        <v>0</v>
      </c>
      <c r="EQ13">
        <v>0</v>
      </c>
      <c r="ER13">
        <v>0</v>
      </c>
      <c r="ES13" s="11">
        <v>2</v>
      </c>
    </row>
    <row r="14" spans="1:149" x14ac:dyDescent="0.25">
      <c r="A14" s="4"/>
      <c r="B14" s="4"/>
      <c r="C14" s="8" t="s">
        <v>8</v>
      </c>
      <c r="D14" s="8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 s="8">
        <v>0</v>
      </c>
      <c r="L14">
        <v>0</v>
      </c>
      <c r="M14">
        <v>0.98</v>
      </c>
      <c r="N14">
        <v>21.02</v>
      </c>
      <c r="O14">
        <v>0</v>
      </c>
      <c r="P14">
        <v>0</v>
      </c>
      <c r="Q14">
        <v>0</v>
      </c>
      <c r="R14" s="8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 s="8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 s="8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 s="8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 s="8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 s="8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 s="8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 s="8">
        <v>0</v>
      </c>
      <c r="BP14">
        <v>0</v>
      </c>
      <c r="BQ14">
        <v>0</v>
      </c>
      <c r="BR14">
        <v>0</v>
      </c>
      <c r="BS14">
        <v>0</v>
      </c>
      <c r="BT14" s="8">
        <v>0</v>
      </c>
      <c r="BU14">
        <v>0</v>
      </c>
      <c r="BV14" s="8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 s="8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 s="8">
        <v>0</v>
      </c>
      <c r="CK14">
        <v>0</v>
      </c>
      <c r="CL14">
        <v>0</v>
      </c>
      <c r="CM14">
        <v>0</v>
      </c>
      <c r="CN14">
        <v>0</v>
      </c>
      <c r="CO14">
        <v>0</v>
      </c>
      <c r="CP14">
        <v>0</v>
      </c>
      <c r="CQ14" s="8">
        <v>0</v>
      </c>
      <c r="CR14">
        <v>0</v>
      </c>
      <c r="CS14">
        <v>0</v>
      </c>
      <c r="CT14">
        <v>0</v>
      </c>
      <c r="CU14">
        <v>0</v>
      </c>
      <c r="CV14">
        <v>0</v>
      </c>
      <c r="CW14">
        <v>0</v>
      </c>
      <c r="CX14" s="8">
        <v>0</v>
      </c>
      <c r="CY14">
        <v>0</v>
      </c>
      <c r="CZ14">
        <v>0</v>
      </c>
      <c r="DA14">
        <v>0</v>
      </c>
      <c r="DB14">
        <v>0</v>
      </c>
      <c r="DC14">
        <v>0</v>
      </c>
      <c r="DD14">
        <v>0</v>
      </c>
      <c r="DE14" s="8">
        <v>0</v>
      </c>
      <c r="DF14">
        <v>0</v>
      </c>
      <c r="DG14">
        <v>0</v>
      </c>
      <c r="DH14">
        <v>0</v>
      </c>
      <c r="DI14">
        <v>0</v>
      </c>
      <c r="DJ14">
        <v>0</v>
      </c>
      <c r="DK14">
        <v>0</v>
      </c>
      <c r="DL14" s="8">
        <v>0</v>
      </c>
      <c r="DM14">
        <v>0</v>
      </c>
      <c r="DN14">
        <v>0</v>
      </c>
      <c r="DO14">
        <v>0</v>
      </c>
      <c r="DP14">
        <v>0</v>
      </c>
      <c r="DQ14">
        <v>0</v>
      </c>
      <c r="DR14">
        <v>0</v>
      </c>
      <c r="DS14" s="8">
        <v>0</v>
      </c>
      <c r="DT14">
        <v>0</v>
      </c>
      <c r="DU14">
        <v>0</v>
      </c>
      <c r="DV14">
        <v>0</v>
      </c>
      <c r="DW14">
        <v>0</v>
      </c>
      <c r="DX14">
        <v>0</v>
      </c>
      <c r="DY14">
        <v>0</v>
      </c>
      <c r="DZ14" s="8">
        <v>0</v>
      </c>
      <c r="EA14">
        <v>0</v>
      </c>
      <c r="EB14">
        <v>0</v>
      </c>
      <c r="EC14">
        <v>0</v>
      </c>
      <c r="ED14">
        <v>0</v>
      </c>
      <c r="EE14">
        <v>0</v>
      </c>
      <c r="EF14">
        <v>0</v>
      </c>
      <c r="EG14" s="8">
        <v>0</v>
      </c>
      <c r="EH14">
        <v>0</v>
      </c>
      <c r="EI14">
        <v>0</v>
      </c>
      <c r="EJ14">
        <v>0</v>
      </c>
      <c r="EK14">
        <v>0</v>
      </c>
      <c r="EL14">
        <v>0</v>
      </c>
      <c r="EM14">
        <v>0</v>
      </c>
      <c r="EN14" s="8">
        <v>0</v>
      </c>
      <c r="EO14">
        <v>0</v>
      </c>
      <c r="EP14">
        <v>0</v>
      </c>
      <c r="EQ14">
        <v>0</v>
      </c>
      <c r="ER14">
        <v>0</v>
      </c>
      <c r="ES14" s="11">
        <v>22</v>
      </c>
    </row>
    <row r="15" spans="1:149" x14ac:dyDescent="0.25">
      <c r="A15" s="4"/>
      <c r="B15" s="4"/>
      <c r="C15" s="8" t="s">
        <v>8</v>
      </c>
      <c r="D15" s="8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 s="8">
        <v>0</v>
      </c>
      <c r="L15">
        <v>0</v>
      </c>
      <c r="M15">
        <v>0</v>
      </c>
      <c r="N15">
        <v>3.14</v>
      </c>
      <c r="O15">
        <v>22.43</v>
      </c>
      <c r="P15">
        <v>0</v>
      </c>
      <c r="Q15">
        <v>0</v>
      </c>
      <c r="R15" s="8">
        <v>22.43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 s="8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 s="8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 s="8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 s="8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 s="8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 s="8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 s="8">
        <v>0</v>
      </c>
      <c r="BP15">
        <v>0</v>
      </c>
      <c r="BQ15">
        <v>0</v>
      </c>
      <c r="BR15">
        <v>0</v>
      </c>
      <c r="BS15">
        <v>0</v>
      </c>
      <c r="BT15" s="8">
        <v>0</v>
      </c>
      <c r="BU15">
        <v>0</v>
      </c>
      <c r="BV15" s="8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 s="8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 s="8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 s="8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 s="8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 s="8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 s="8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 s="8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 s="8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 s="8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 s="8">
        <v>0</v>
      </c>
      <c r="EO15">
        <v>0</v>
      </c>
      <c r="EP15">
        <v>0</v>
      </c>
      <c r="EQ15">
        <v>0</v>
      </c>
      <c r="ER15">
        <v>0</v>
      </c>
      <c r="ES15" s="11">
        <v>48</v>
      </c>
    </row>
    <row r="16" spans="1:149" x14ac:dyDescent="0.25">
      <c r="A16" s="4"/>
      <c r="B16" s="4"/>
      <c r="C16" s="8" t="s">
        <v>8</v>
      </c>
      <c r="D16" s="8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 s="8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 s="8">
        <v>0</v>
      </c>
      <c r="S16">
        <v>10</v>
      </c>
      <c r="T16">
        <v>0</v>
      </c>
      <c r="U16">
        <v>0</v>
      </c>
      <c r="V16">
        <v>0</v>
      </c>
      <c r="W16">
        <v>0</v>
      </c>
      <c r="X16">
        <v>0</v>
      </c>
      <c r="Y16" s="8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 s="8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 s="8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 s="8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 s="8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 s="8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 s="8">
        <v>0</v>
      </c>
      <c r="BP16">
        <v>0</v>
      </c>
      <c r="BQ16">
        <v>0</v>
      </c>
      <c r="BR16">
        <v>0</v>
      </c>
      <c r="BS16">
        <v>0</v>
      </c>
      <c r="BT16" s="8">
        <v>0</v>
      </c>
      <c r="BU16">
        <v>0</v>
      </c>
      <c r="BV16" s="8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 s="8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 s="8">
        <v>0</v>
      </c>
      <c r="CK16">
        <v>0</v>
      </c>
      <c r="CL16">
        <v>0</v>
      </c>
      <c r="CM16">
        <v>0</v>
      </c>
      <c r="CN16">
        <v>0</v>
      </c>
      <c r="CO16">
        <v>0</v>
      </c>
      <c r="CP16">
        <v>0</v>
      </c>
      <c r="CQ16" s="8">
        <v>0</v>
      </c>
      <c r="CR16">
        <v>0</v>
      </c>
      <c r="CS16">
        <v>0</v>
      </c>
      <c r="CT16">
        <v>0</v>
      </c>
      <c r="CU16">
        <v>0</v>
      </c>
      <c r="CV16">
        <v>0</v>
      </c>
      <c r="CW16">
        <v>0</v>
      </c>
      <c r="CX16" s="8">
        <v>0</v>
      </c>
      <c r="CY16">
        <v>0</v>
      </c>
      <c r="CZ16">
        <v>0</v>
      </c>
      <c r="DA16">
        <v>0</v>
      </c>
      <c r="DB16">
        <v>0</v>
      </c>
      <c r="DC16">
        <v>0</v>
      </c>
      <c r="DD16">
        <v>0</v>
      </c>
      <c r="DE16" s="8">
        <v>0</v>
      </c>
      <c r="DF16">
        <v>0</v>
      </c>
      <c r="DG16">
        <v>0</v>
      </c>
      <c r="DH16">
        <v>0</v>
      </c>
      <c r="DI16">
        <v>0</v>
      </c>
      <c r="DJ16">
        <v>0</v>
      </c>
      <c r="DK16">
        <v>0</v>
      </c>
      <c r="DL16" s="8">
        <v>0</v>
      </c>
      <c r="DM16">
        <v>0</v>
      </c>
      <c r="DN16">
        <v>0</v>
      </c>
      <c r="DO16">
        <v>0</v>
      </c>
      <c r="DP16">
        <v>0</v>
      </c>
      <c r="DQ16">
        <v>0</v>
      </c>
      <c r="DR16">
        <v>0</v>
      </c>
      <c r="DS16" s="8">
        <v>0</v>
      </c>
      <c r="DT16">
        <v>0</v>
      </c>
      <c r="DU16">
        <v>0</v>
      </c>
      <c r="DV16">
        <v>0</v>
      </c>
      <c r="DW16">
        <v>0</v>
      </c>
      <c r="DX16">
        <v>0</v>
      </c>
      <c r="DY16">
        <v>0</v>
      </c>
      <c r="DZ16" s="8">
        <v>0</v>
      </c>
      <c r="EA16">
        <v>0</v>
      </c>
      <c r="EB16">
        <v>0</v>
      </c>
      <c r="EC16">
        <v>0</v>
      </c>
      <c r="ED16">
        <v>0</v>
      </c>
      <c r="EE16">
        <v>0</v>
      </c>
      <c r="EF16">
        <v>0</v>
      </c>
      <c r="EG16" s="8">
        <v>0</v>
      </c>
      <c r="EH16">
        <v>0</v>
      </c>
      <c r="EI16">
        <v>0</v>
      </c>
      <c r="EJ16">
        <v>0</v>
      </c>
      <c r="EK16">
        <v>0</v>
      </c>
      <c r="EL16">
        <v>0</v>
      </c>
      <c r="EM16">
        <v>0</v>
      </c>
      <c r="EN16" s="8">
        <v>0</v>
      </c>
      <c r="EO16">
        <v>0</v>
      </c>
      <c r="EP16">
        <v>0</v>
      </c>
      <c r="EQ16">
        <v>0</v>
      </c>
      <c r="ER16">
        <v>0</v>
      </c>
      <c r="ES16" s="11">
        <v>10</v>
      </c>
    </row>
    <row r="17" spans="1:149" x14ac:dyDescent="0.25">
      <c r="A17" s="4"/>
      <c r="B17" s="4"/>
      <c r="C17" s="8" t="s">
        <v>8</v>
      </c>
      <c r="D17" s="8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 s="8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 s="8">
        <v>0</v>
      </c>
      <c r="S17">
        <v>2</v>
      </c>
      <c r="T17">
        <v>0</v>
      </c>
      <c r="U17">
        <v>0</v>
      </c>
      <c r="V17">
        <v>0</v>
      </c>
      <c r="W17">
        <v>0</v>
      </c>
      <c r="X17">
        <v>0</v>
      </c>
      <c r="Y17" s="8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 s="8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 s="8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 s="8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 s="8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 s="8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 s="8">
        <v>0</v>
      </c>
      <c r="BP17">
        <v>0</v>
      </c>
      <c r="BQ17">
        <v>0</v>
      </c>
      <c r="BR17">
        <v>0</v>
      </c>
      <c r="BS17">
        <v>0</v>
      </c>
      <c r="BT17" s="8">
        <v>0</v>
      </c>
      <c r="BU17">
        <v>0</v>
      </c>
      <c r="BV17" s="8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 s="8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 s="8">
        <v>0</v>
      </c>
      <c r="CK17">
        <v>0</v>
      </c>
      <c r="CL17">
        <v>0</v>
      </c>
      <c r="CM17">
        <v>0</v>
      </c>
      <c r="CN17">
        <v>0</v>
      </c>
      <c r="CO17">
        <v>0</v>
      </c>
      <c r="CP17">
        <v>0</v>
      </c>
      <c r="CQ17" s="8">
        <v>0</v>
      </c>
      <c r="CR17">
        <v>0</v>
      </c>
      <c r="CS17">
        <v>0</v>
      </c>
      <c r="CT17">
        <v>0</v>
      </c>
      <c r="CU17">
        <v>0</v>
      </c>
      <c r="CV17">
        <v>0</v>
      </c>
      <c r="CW17">
        <v>0</v>
      </c>
      <c r="CX17" s="8">
        <v>0</v>
      </c>
      <c r="CY17">
        <v>0</v>
      </c>
      <c r="CZ17">
        <v>0</v>
      </c>
      <c r="DA17">
        <v>0</v>
      </c>
      <c r="DB17">
        <v>0</v>
      </c>
      <c r="DC17">
        <v>0</v>
      </c>
      <c r="DD17">
        <v>0</v>
      </c>
      <c r="DE17" s="8">
        <v>0</v>
      </c>
      <c r="DF17">
        <v>0</v>
      </c>
      <c r="DG17">
        <v>0</v>
      </c>
      <c r="DH17">
        <v>0</v>
      </c>
      <c r="DI17">
        <v>0</v>
      </c>
      <c r="DJ17">
        <v>0</v>
      </c>
      <c r="DK17">
        <v>0</v>
      </c>
      <c r="DL17" s="8">
        <v>0</v>
      </c>
      <c r="DM17">
        <v>0</v>
      </c>
      <c r="DN17">
        <v>0</v>
      </c>
      <c r="DO17">
        <v>0</v>
      </c>
      <c r="DP17">
        <v>0</v>
      </c>
      <c r="DQ17">
        <v>0</v>
      </c>
      <c r="DR17">
        <v>0</v>
      </c>
      <c r="DS17" s="8">
        <v>0</v>
      </c>
      <c r="DT17">
        <v>0</v>
      </c>
      <c r="DU17">
        <v>0</v>
      </c>
      <c r="DV17">
        <v>0</v>
      </c>
      <c r="DW17">
        <v>0</v>
      </c>
      <c r="DX17">
        <v>0</v>
      </c>
      <c r="DY17">
        <v>0</v>
      </c>
      <c r="DZ17" s="8">
        <v>0</v>
      </c>
      <c r="EA17">
        <v>0</v>
      </c>
      <c r="EB17">
        <v>0</v>
      </c>
      <c r="EC17">
        <v>0</v>
      </c>
      <c r="ED17">
        <v>0</v>
      </c>
      <c r="EE17">
        <v>0</v>
      </c>
      <c r="EF17">
        <v>0</v>
      </c>
      <c r="EG17" s="8">
        <v>0</v>
      </c>
      <c r="EH17">
        <v>0</v>
      </c>
      <c r="EI17">
        <v>0</v>
      </c>
      <c r="EJ17">
        <v>0</v>
      </c>
      <c r="EK17">
        <v>0</v>
      </c>
      <c r="EL17">
        <v>0</v>
      </c>
      <c r="EM17">
        <v>0</v>
      </c>
      <c r="EN17" s="8">
        <v>0</v>
      </c>
      <c r="EO17">
        <v>0</v>
      </c>
      <c r="EP17">
        <v>0</v>
      </c>
      <c r="EQ17">
        <v>0</v>
      </c>
      <c r="ER17">
        <v>0</v>
      </c>
      <c r="ES17" s="11">
        <v>2</v>
      </c>
    </row>
    <row r="18" spans="1:149" x14ac:dyDescent="0.25">
      <c r="A18" s="4"/>
      <c r="B18" s="4"/>
      <c r="C18" s="8" t="s">
        <v>8</v>
      </c>
      <c r="D18" s="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 s="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 s="8">
        <v>0</v>
      </c>
      <c r="S18">
        <v>9</v>
      </c>
      <c r="T18">
        <v>0</v>
      </c>
      <c r="U18">
        <v>0</v>
      </c>
      <c r="V18">
        <v>0</v>
      </c>
      <c r="W18">
        <v>0</v>
      </c>
      <c r="X18">
        <v>0</v>
      </c>
      <c r="Y18" s="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 s="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 s="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 s="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 s="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 s="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 s="8">
        <v>0</v>
      </c>
      <c r="BP18">
        <v>0</v>
      </c>
      <c r="BQ18">
        <v>0</v>
      </c>
      <c r="BR18">
        <v>0</v>
      </c>
      <c r="BS18">
        <v>0</v>
      </c>
      <c r="BT18" s="8">
        <v>0</v>
      </c>
      <c r="BU18">
        <v>0</v>
      </c>
      <c r="BV18" s="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 s="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 s="8">
        <v>0</v>
      </c>
      <c r="CK18">
        <v>0</v>
      </c>
      <c r="CL18">
        <v>0</v>
      </c>
      <c r="CM18">
        <v>0</v>
      </c>
      <c r="CN18">
        <v>0</v>
      </c>
      <c r="CO18">
        <v>0</v>
      </c>
      <c r="CP18">
        <v>0</v>
      </c>
      <c r="CQ18" s="8">
        <v>0</v>
      </c>
      <c r="CR18">
        <v>0</v>
      </c>
      <c r="CS18">
        <v>0</v>
      </c>
      <c r="CT18">
        <v>0</v>
      </c>
      <c r="CU18">
        <v>0</v>
      </c>
      <c r="CV18">
        <v>0</v>
      </c>
      <c r="CW18">
        <v>0</v>
      </c>
      <c r="CX18" s="8">
        <v>0</v>
      </c>
      <c r="CY18">
        <v>0</v>
      </c>
      <c r="CZ18">
        <v>0</v>
      </c>
      <c r="DA18">
        <v>0</v>
      </c>
      <c r="DB18">
        <v>0</v>
      </c>
      <c r="DC18">
        <v>0</v>
      </c>
      <c r="DD18">
        <v>0</v>
      </c>
      <c r="DE18" s="8">
        <v>0</v>
      </c>
      <c r="DF18">
        <v>0</v>
      </c>
      <c r="DG18">
        <v>0</v>
      </c>
      <c r="DH18">
        <v>0</v>
      </c>
      <c r="DI18">
        <v>0</v>
      </c>
      <c r="DJ18">
        <v>0</v>
      </c>
      <c r="DK18">
        <v>0</v>
      </c>
      <c r="DL18" s="8">
        <v>0</v>
      </c>
      <c r="DM18">
        <v>0</v>
      </c>
      <c r="DN18">
        <v>0</v>
      </c>
      <c r="DO18">
        <v>0</v>
      </c>
      <c r="DP18">
        <v>0</v>
      </c>
      <c r="DQ18">
        <v>0</v>
      </c>
      <c r="DR18">
        <v>0</v>
      </c>
      <c r="DS18" s="8">
        <v>0</v>
      </c>
      <c r="DT18">
        <v>0</v>
      </c>
      <c r="DU18">
        <v>0</v>
      </c>
      <c r="DV18">
        <v>0</v>
      </c>
      <c r="DW18">
        <v>0</v>
      </c>
      <c r="DX18">
        <v>0</v>
      </c>
      <c r="DY18">
        <v>0</v>
      </c>
      <c r="DZ18" s="8">
        <v>0</v>
      </c>
      <c r="EA18">
        <v>0</v>
      </c>
      <c r="EB18">
        <v>0</v>
      </c>
      <c r="EC18">
        <v>0</v>
      </c>
      <c r="ED18">
        <v>0</v>
      </c>
      <c r="EE18">
        <v>0</v>
      </c>
      <c r="EF18">
        <v>0</v>
      </c>
      <c r="EG18" s="8">
        <v>0</v>
      </c>
      <c r="EH18">
        <v>0</v>
      </c>
      <c r="EI18">
        <v>0</v>
      </c>
      <c r="EJ18">
        <v>0</v>
      </c>
      <c r="EK18">
        <v>0</v>
      </c>
      <c r="EL18">
        <v>0</v>
      </c>
      <c r="EM18">
        <v>0</v>
      </c>
      <c r="EN18" s="8">
        <v>0</v>
      </c>
      <c r="EO18">
        <v>0</v>
      </c>
      <c r="EP18">
        <v>0</v>
      </c>
      <c r="EQ18">
        <v>0</v>
      </c>
      <c r="ER18">
        <v>0</v>
      </c>
      <c r="ES18" s="11">
        <v>9</v>
      </c>
    </row>
    <row r="19" spans="1:149" x14ac:dyDescent="0.25">
      <c r="A19" s="4"/>
      <c r="B19" s="4"/>
      <c r="C19" s="8" t="s">
        <v>8</v>
      </c>
      <c r="D19" s="8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 s="8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 s="8">
        <v>0</v>
      </c>
      <c r="S19">
        <v>1.32</v>
      </c>
      <c r="T19">
        <v>21.93</v>
      </c>
      <c r="U19">
        <v>21.93</v>
      </c>
      <c r="V19">
        <v>21.93</v>
      </c>
      <c r="W19">
        <v>0</v>
      </c>
      <c r="X19">
        <v>0</v>
      </c>
      <c r="Y19" s="8">
        <v>14.91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 s="8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 s="8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 s="8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 s="8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 s="8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 s="8">
        <v>0</v>
      </c>
      <c r="BP19">
        <v>0</v>
      </c>
      <c r="BQ19">
        <v>0</v>
      </c>
      <c r="BR19">
        <v>0</v>
      </c>
      <c r="BS19">
        <v>0</v>
      </c>
      <c r="BT19" s="8">
        <v>0</v>
      </c>
      <c r="BU19">
        <v>0</v>
      </c>
      <c r="BV19" s="8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 s="8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 s="8">
        <v>0</v>
      </c>
      <c r="CK19">
        <v>0</v>
      </c>
      <c r="CL19">
        <v>0</v>
      </c>
      <c r="CM19">
        <v>0</v>
      </c>
      <c r="CN19">
        <v>0</v>
      </c>
      <c r="CO19">
        <v>0</v>
      </c>
      <c r="CP19">
        <v>0</v>
      </c>
      <c r="CQ19" s="8">
        <v>0</v>
      </c>
      <c r="CR19">
        <v>0</v>
      </c>
      <c r="CS19">
        <v>0</v>
      </c>
      <c r="CT19">
        <v>0</v>
      </c>
      <c r="CU19">
        <v>0</v>
      </c>
      <c r="CV19">
        <v>0</v>
      </c>
      <c r="CW19">
        <v>0</v>
      </c>
      <c r="CX19" s="8">
        <v>0</v>
      </c>
      <c r="CY19">
        <v>0</v>
      </c>
      <c r="CZ19">
        <v>0</v>
      </c>
      <c r="DA19">
        <v>0</v>
      </c>
      <c r="DB19">
        <v>0</v>
      </c>
      <c r="DC19">
        <v>0</v>
      </c>
      <c r="DD19">
        <v>0</v>
      </c>
      <c r="DE19" s="8">
        <v>0</v>
      </c>
      <c r="DF19">
        <v>0</v>
      </c>
      <c r="DG19">
        <v>0</v>
      </c>
      <c r="DH19">
        <v>0</v>
      </c>
      <c r="DI19">
        <v>0</v>
      </c>
      <c r="DJ19">
        <v>0</v>
      </c>
      <c r="DK19">
        <v>0</v>
      </c>
      <c r="DL19" s="8">
        <v>0</v>
      </c>
      <c r="DM19">
        <v>0</v>
      </c>
      <c r="DN19">
        <v>0</v>
      </c>
      <c r="DO19">
        <v>0</v>
      </c>
      <c r="DP19">
        <v>0</v>
      </c>
      <c r="DQ19">
        <v>0</v>
      </c>
      <c r="DR19">
        <v>0</v>
      </c>
      <c r="DS19" s="8">
        <v>0</v>
      </c>
      <c r="DT19">
        <v>0</v>
      </c>
      <c r="DU19">
        <v>0</v>
      </c>
      <c r="DV19">
        <v>0</v>
      </c>
      <c r="DW19">
        <v>0</v>
      </c>
      <c r="DX19">
        <v>0</v>
      </c>
      <c r="DY19">
        <v>0</v>
      </c>
      <c r="DZ19" s="8">
        <v>0</v>
      </c>
      <c r="EA19">
        <v>0</v>
      </c>
      <c r="EB19">
        <v>0</v>
      </c>
      <c r="EC19">
        <v>0</v>
      </c>
      <c r="ED19">
        <v>0</v>
      </c>
      <c r="EE19">
        <v>0</v>
      </c>
      <c r="EF19">
        <v>0</v>
      </c>
      <c r="EG19" s="8">
        <v>0</v>
      </c>
      <c r="EH19">
        <v>0</v>
      </c>
      <c r="EI19">
        <v>0</v>
      </c>
      <c r="EJ19">
        <v>0</v>
      </c>
      <c r="EK19">
        <v>0</v>
      </c>
      <c r="EL19">
        <v>0</v>
      </c>
      <c r="EM19">
        <v>0</v>
      </c>
      <c r="EN19" s="8">
        <v>0</v>
      </c>
      <c r="EO19">
        <v>0</v>
      </c>
      <c r="EP19">
        <v>0</v>
      </c>
      <c r="EQ19">
        <v>0</v>
      </c>
      <c r="ER19">
        <v>0</v>
      </c>
      <c r="ES19" s="11">
        <v>82.02</v>
      </c>
    </row>
    <row r="20" spans="1:149" x14ac:dyDescent="0.25">
      <c r="A20" s="4"/>
      <c r="B20" s="4"/>
      <c r="C20" s="8" t="s">
        <v>8</v>
      </c>
      <c r="D20" s="8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 s="8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 s="8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 s="8">
        <v>2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 s="8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 s="8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 s="8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 s="8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 s="8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 s="8">
        <v>0</v>
      </c>
      <c r="BP20">
        <v>0</v>
      </c>
      <c r="BQ20">
        <v>0</v>
      </c>
      <c r="BR20">
        <v>0</v>
      </c>
      <c r="BS20">
        <v>0</v>
      </c>
      <c r="BT20" s="8">
        <v>0</v>
      </c>
      <c r="BU20">
        <v>0</v>
      </c>
      <c r="BV20" s="8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 s="8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 s="8">
        <v>0</v>
      </c>
      <c r="CK20">
        <v>0</v>
      </c>
      <c r="CL20">
        <v>0</v>
      </c>
      <c r="CM20">
        <v>0</v>
      </c>
      <c r="CN20">
        <v>0</v>
      </c>
      <c r="CO20">
        <v>0</v>
      </c>
      <c r="CP20">
        <v>0</v>
      </c>
      <c r="CQ20" s="8">
        <v>0</v>
      </c>
      <c r="CR20">
        <v>0</v>
      </c>
      <c r="CS20">
        <v>0</v>
      </c>
      <c r="CT20">
        <v>0</v>
      </c>
      <c r="CU20">
        <v>0</v>
      </c>
      <c r="CV20">
        <v>0</v>
      </c>
      <c r="CW20">
        <v>0</v>
      </c>
      <c r="CX20" s="8">
        <v>0</v>
      </c>
      <c r="CY20">
        <v>0</v>
      </c>
      <c r="CZ20">
        <v>0</v>
      </c>
      <c r="DA20">
        <v>0</v>
      </c>
      <c r="DB20">
        <v>0</v>
      </c>
      <c r="DC20">
        <v>0</v>
      </c>
      <c r="DD20">
        <v>0</v>
      </c>
      <c r="DE20" s="8">
        <v>0</v>
      </c>
      <c r="DF20">
        <v>0</v>
      </c>
      <c r="DG20">
        <v>0</v>
      </c>
      <c r="DH20">
        <v>0</v>
      </c>
      <c r="DI20">
        <v>0</v>
      </c>
      <c r="DJ20">
        <v>0</v>
      </c>
      <c r="DK20">
        <v>0</v>
      </c>
      <c r="DL20" s="8">
        <v>0</v>
      </c>
      <c r="DM20">
        <v>0</v>
      </c>
      <c r="DN20">
        <v>0</v>
      </c>
      <c r="DO20">
        <v>0</v>
      </c>
      <c r="DP20">
        <v>0</v>
      </c>
      <c r="DQ20">
        <v>0</v>
      </c>
      <c r="DR20">
        <v>0</v>
      </c>
      <c r="DS20" s="8">
        <v>0</v>
      </c>
      <c r="DT20">
        <v>0</v>
      </c>
      <c r="DU20">
        <v>0</v>
      </c>
      <c r="DV20">
        <v>0</v>
      </c>
      <c r="DW20">
        <v>0</v>
      </c>
      <c r="DX20">
        <v>0</v>
      </c>
      <c r="DY20">
        <v>0</v>
      </c>
      <c r="DZ20" s="8">
        <v>0</v>
      </c>
      <c r="EA20">
        <v>0</v>
      </c>
      <c r="EB20">
        <v>0</v>
      </c>
      <c r="EC20">
        <v>0</v>
      </c>
      <c r="ED20">
        <v>0</v>
      </c>
      <c r="EE20">
        <v>0</v>
      </c>
      <c r="EF20">
        <v>0</v>
      </c>
      <c r="EG20" s="8">
        <v>0</v>
      </c>
      <c r="EH20">
        <v>0</v>
      </c>
      <c r="EI20">
        <v>0</v>
      </c>
      <c r="EJ20">
        <v>0</v>
      </c>
      <c r="EK20">
        <v>0</v>
      </c>
      <c r="EL20">
        <v>0</v>
      </c>
      <c r="EM20">
        <v>0</v>
      </c>
      <c r="EN20" s="8">
        <v>0</v>
      </c>
      <c r="EO20">
        <v>0</v>
      </c>
      <c r="EP20">
        <v>0</v>
      </c>
      <c r="EQ20">
        <v>0</v>
      </c>
      <c r="ER20">
        <v>0</v>
      </c>
      <c r="ES20" s="11">
        <v>2</v>
      </c>
    </row>
    <row r="21" spans="1:149" x14ac:dyDescent="0.25">
      <c r="A21" s="4"/>
      <c r="B21" s="4"/>
      <c r="C21" s="8" t="s">
        <v>8</v>
      </c>
      <c r="D21" s="8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 s="8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 s="8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 s="8">
        <v>5.84</v>
      </c>
      <c r="Z21">
        <v>24.32</v>
      </c>
      <c r="AA21">
        <v>24.32</v>
      </c>
      <c r="AB21">
        <v>24.32</v>
      </c>
      <c r="AC21">
        <v>11.19</v>
      </c>
      <c r="AD21">
        <v>0</v>
      </c>
      <c r="AE21">
        <v>0</v>
      </c>
      <c r="AF21" s="8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 s="8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 s="8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 s="8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 s="8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 s="8">
        <v>0</v>
      </c>
      <c r="BP21">
        <v>0</v>
      </c>
      <c r="BQ21">
        <v>0</v>
      </c>
      <c r="BR21">
        <v>0</v>
      </c>
      <c r="BS21">
        <v>0</v>
      </c>
      <c r="BT21" s="8">
        <v>0</v>
      </c>
      <c r="BU21">
        <v>0</v>
      </c>
      <c r="BV21" s="8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 s="8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 s="8">
        <v>0</v>
      </c>
      <c r="CK21">
        <v>0</v>
      </c>
      <c r="CL21">
        <v>0</v>
      </c>
      <c r="CM21">
        <v>0</v>
      </c>
      <c r="CN21">
        <v>0</v>
      </c>
      <c r="CO21">
        <v>0</v>
      </c>
      <c r="CP21">
        <v>0</v>
      </c>
      <c r="CQ21" s="8">
        <v>0</v>
      </c>
      <c r="CR21">
        <v>0</v>
      </c>
      <c r="CS21">
        <v>0</v>
      </c>
      <c r="CT21">
        <v>0</v>
      </c>
      <c r="CU21">
        <v>0</v>
      </c>
      <c r="CV21">
        <v>0</v>
      </c>
      <c r="CW21">
        <v>0</v>
      </c>
      <c r="CX21" s="8">
        <v>0</v>
      </c>
      <c r="CY21">
        <v>0</v>
      </c>
      <c r="CZ21">
        <v>0</v>
      </c>
      <c r="DA21">
        <v>0</v>
      </c>
      <c r="DB21">
        <v>0</v>
      </c>
      <c r="DC21">
        <v>0</v>
      </c>
      <c r="DD21">
        <v>0</v>
      </c>
      <c r="DE21" s="8">
        <v>0</v>
      </c>
      <c r="DF21">
        <v>0</v>
      </c>
      <c r="DG21">
        <v>0</v>
      </c>
      <c r="DH21">
        <v>0</v>
      </c>
      <c r="DI21">
        <v>0</v>
      </c>
      <c r="DJ21">
        <v>0</v>
      </c>
      <c r="DK21">
        <v>0</v>
      </c>
      <c r="DL21" s="8">
        <v>0</v>
      </c>
      <c r="DM21">
        <v>0</v>
      </c>
      <c r="DN21">
        <v>0</v>
      </c>
      <c r="DO21">
        <v>0</v>
      </c>
      <c r="DP21">
        <v>0</v>
      </c>
      <c r="DQ21">
        <v>0</v>
      </c>
      <c r="DR21">
        <v>0</v>
      </c>
      <c r="DS21" s="8">
        <v>0</v>
      </c>
      <c r="DT21">
        <v>0</v>
      </c>
      <c r="DU21">
        <v>0</v>
      </c>
      <c r="DV21">
        <v>0</v>
      </c>
      <c r="DW21">
        <v>0</v>
      </c>
      <c r="DX21">
        <v>0</v>
      </c>
      <c r="DY21">
        <v>0</v>
      </c>
      <c r="DZ21" s="8">
        <v>0</v>
      </c>
      <c r="EA21">
        <v>0</v>
      </c>
      <c r="EB21">
        <v>0</v>
      </c>
      <c r="EC21">
        <v>0</v>
      </c>
      <c r="ED21">
        <v>0</v>
      </c>
      <c r="EE21">
        <v>0</v>
      </c>
      <c r="EF21">
        <v>0</v>
      </c>
      <c r="EG21" s="8">
        <v>0</v>
      </c>
      <c r="EH21">
        <v>0</v>
      </c>
      <c r="EI21">
        <v>0</v>
      </c>
      <c r="EJ21">
        <v>0</v>
      </c>
      <c r="EK21">
        <v>0</v>
      </c>
      <c r="EL21">
        <v>0</v>
      </c>
      <c r="EM21">
        <v>0</v>
      </c>
      <c r="EN21" s="8">
        <v>0</v>
      </c>
      <c r="EO21">
        <v>0</v>
      </c>
      <c r="EP21">
        <v>0</v>
      </c>
      <c r="EQ21">
        <v>0</v>
      </c>
      <c r="ER21">
        <v>0</v>
      </c>
      <c r="ES21" s="11">
        <v>89.990000000000009</v>
      </c>
    </row>
    <row r="22" spans="1:149" x14ac:dyDescent="0.25">
      <c r="A22" s="4"/>
      <c r="B22" s="4"/>
      <c r="C22" s="8" t="s">
        <v>8</v>
      </c>
      <c r="D22" s="8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 s="8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 s="8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 s="8">
        <v>0</v>
      </c>
      <c r="Z22">
        <v>0</v>
      </c>
      <c r="AA22">
        <v>0</v>
      </c>
      <c r="AB22">
        <v>0</v>
      </c>
      <c r="AC22">
        <v>8</v>
      </c>
      <c r="AD22">
        <v>0</v>
      </c>
      <c r="AE22">
        <v>0</v>
      </c>
      <c r="AF22" s="8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 s="8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 s="8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 s="8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 s="8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 s="8">
        <v>0</v>
      </c>
      <c r="BP22">
        <v>0</v>
      </c>
      <c r="BQ22">
        <v>0</v>
      </c>
      <c r="BR22">
        <v>0</v>
      </c>
      <c r="BS22">
        <v>0</v>
      </c>
      <c r="BT22" s="8">
        <v>0</v>
      </c>
      <c r="BU22">
        <v>0</v>
      </c>
      <c r="BV22" s="8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C22" s="8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0</v>
      </c>
      <c r="CJ22" s="8">
        <v>0</v>
      </c>
      <c r="CK22">
        <v>0</v>
      </c>
      <c r="CL22">
        <v>0</v>
      </c>
      <c r="CM22">
        <v>0</v>
      </c>
      <c r="CN22">
        <v>0</v>
      </c>
      <c r="CO22">
        <v>0</v>
      </c>
      <c r="CP22">
        <v>0</v>
      </c>
      <c r="CQ22" s="8">
        <v>0</v>
      </c>
      <c r="CR22">
        <v>0</v>
      </c>
      <c r="CS22">
        <v>0</v>
      </c>
      <c r="CT22">
        <v>0</v>
      </c>
      <c r="CU22">
        <v>0</v>
      </c>
      <c r="CV22">
        <v>0</v>
      </c>
      <c r="CW22">
        <v>0</v>
      </c>
      <c r="CX22" s="8">
        <v>0</v>
      </c>
      <c r="CY22">
        <v>0</v>
      </c>
      <c r="CZ22">
        <v>0</v>
      </c>
      <c r="DA22">
        <v>0</v>
      </c>
      <c r="DB22">
        <v>0</v>
      </c>
      <c r="DC22">
        <v>0</v>
      </c>
      <c r="DD22">
        <v>0</v>
      </c>
      <c r="DE22" s="8">
        <v>0</v>
      </c>
      <c r="DF22">
        <v>0</v>
      </c>
      <c r="DG22">
        <v>0</v>
      </c>
      <c r="DH22">
        <v>0</v>
      </c>
      <c r="DI22">
        <v>0</v>
      </c>
      <c r="DJ22">
        <v>0</v>
      </c>
      <c r="DK22">
        <v>0</v>
      </c>
      <c r="DL22" s="8">
        <v>0</v>
      </c>
      <c r="DM22">
        <v>0</v>
      </c>
      <c r="DN22">
        <v>0</v>
      </c>
      <c r="DO22">
        <v>0</v>
      </c>
      <c r="DP22">
        <v>0</v>
      </c>
      <c r="DQ22">
        <v>0</v>
      </c>
      <c r="DR22">
        <v>0</v>
      </c>
      <c r="DS22" s="8">
        <v>0</v>
      </c>
      <c r="DT22">
        <v>0</v>
      </c>
      <c r="DU22">
        <v>0</v>
      </c>
      <c r="DV22">
        <v>0</v>
      </c>
      <c r="DW22">
        <v>0</v>
      </c>
      <c r="DX22">
        <v>0</v>
      </c>
      <c r="DY22">
        <v>0</v>
      </c>
      <c r="DZ22" s="8">
        <v>0</v>
      </c>
      <c r="EA22">
        <v>0</v>
      </c>
      <c r="EB22">
        <v>0</v>
      </c>
      <c r="EC22">
        <v>0</v>
      </c>
      <c r="ED22">
        <v>0</v>
      </c>
      <c r="EE22">
        <v>0</v>
      </c>
      <c r="EF22">
        <v>0</v>
      </c>
      <c r="EG22" s="8">
        <v>0</v>
      </c>
      <c r="EH22">
        <v>0</v>
      </c>
      <c r="EI22">
        <v>0</v>
      </c>
      <c r="EJ22">
        <v>0</v>
      </c>
      <c r="EK22">
        <v>0</v>
      </c>
      <c r="EL22">
        <v>0</v>
      </c>
      <c r="EM22">
        <v>0</v>
      </c>
      <c r="EN22" s="8">
        <v>0</v>
      </c>
      <c r="EO22">
        <v>0</v>
      </c>
      <c r="EP22">
        <v>0</v>
      </c>
      <c r="EQ22">
        <v>0</v>
      </c>
      <c r="ER22">
        <v>0</v>
      </c>
      <c r="ES22" s="11">
        <v>8</v>
      </c>
    </row>
    <row r="23" spans="1:149" x14ac:dyDescent="0.25">
      <c r="A23" s="4"/>
      <c r="B23" s="4"/>
      <c r="C23" s="8" t="s">
        <v>8</v>
      </c>
      <c r="D23" s="8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 s="8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 s="8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 s="8">
        <v>0</v>
      </c>
      <c r="Z23">
        <v>0</v>
      </c>
      <c r="AA23">
        <v>0</v>
      </c>
      <c r="AB23">
        <v>0</v>
      </c>
      <c r="AC23">
        <v>1</v>
      </c>
      <c r="AD23">
        <v>0</v>
      </c>
      <c r="AE23">
        <v>0</v>
      </c>
      <c r="AF23" s="8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 s="8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 s="8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 s="8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 s="8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 s="8">
        <v>0</v>
      </c>
      <c r="BP23">
        <v>0</v>
      </c>
      <c r="BQ23">
        <v>0</v>
      </c>
      <c r="BR23">
        <v>0</v>
      </c>
      <c r="BS23">
        <v>0</v>
      </c>
      <c r="BT23" s="8">
        <v>0</v>
      </c>
      <c r="BU23">
        <v>0</v>
      </c>
      <c r="BV23" s="8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C23" s="8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 s="8">
        <v>0</v>
      </c>
      <c r="CK23">
        <v>0</v>
      </c>
      <c r="CL23">
        <v>0</v>
      </c>
      <c r="CM23">
        <v>0</v>
      </c>
      <c r="CN23">
        <v>0</v>
      </c>
      <c r="CO23">
        <v>0</v>
      </c>
      <c r="CP23">
        <v>0</v>
      </c>
      <c r="CQ23" s="8">
        <v>0</v>
      </c>
      <c r="CR23">
        <v>0</v>
      </c>
      <c r="CS23">
        <v>0</v>
      </c>
      <c r="CT23">
        <v>0</v>
      </c>
      <c r="CU23">
        <v>0</v>
      </c>
      <c r="CV23">
        <v>0</v>
      </c>
      <c r="CW23">
        <v>0</v>
      </c>
      <c r="CX23" s="8">
        <v>0</v>
      </c>
      <c r="CY23">
        <v>0</v>
      </c>
      <c r="CZ23">
        <v>0</v>
      </c>
      <c r="DA23">
        <v>0</v>
      </c>
      <c r="DB23">
        <v>0</v>
      </c>
      <c r="DC23">
        <v>0</v>
      </c>
      <c r="DD23">
        <v>0</v>
      </c>
      <c r="DE23" s="8">
        <v>0</v>
      </c>
      <c r="DF23">
        <v>0</v>
      </c>
      <c r="DG23">
        <v>0</v>
      </c>
      <c r="DH23">
        <v>0</v>
      </c>
      <c r="DI23">
        <v>0</v>
      </c>
      <c r="DJ23">
        <v>0</v>
      </c>
      <c r="DK23">
        <v>0</v>
      </c>
      <c r="DL23" s="8">
        <v>0</v>
      </c>
      <c r="DM23">
        <v>0</v>
      </c>
      <c r="DN23">
        <v>0</v>
      </c>
      <c r="DO23">
        <v>0</v>
      </c>
      <c r="DP23">
        <v>0</v>
      </c>
      <c r="DQ23">
        <v>0</v>
      </c>
      <c r="DR23">
        <v>0</v>
      </c>
      <c r="DS23" s="8">
        <v>0</v>
      </c>
      <c r="DT23">
        <v>0</v>
      </c>
      <c r="DU23">
        <v>0</v>
      </c>
      <c r="DV23">
        <v>0</v>
      </c>
      <c r="DW23">
        <v>0</v>
      </c>
      <c r="DX23">
        <v>0</v>
      </c>
      <c r="DY23">
        <v>0</v>
      </c>
      <c r="DZ23" s="8">
        <v>0</v>
      </c>
      <c r="EA23">
        <v>0</v>
      </c>
      <c r="EB23">
        <v>0</v>
      </c>
      <c r="EC23">
        <v>0</v>
      </c>
      <c r="ED23">
        <v>0</v>
      </c>
      <c r="EE23">
        <v>0</v>
      </c>
      <c r="EF23">
        <v>0</v>
      </c>
      <c r="EG23" s="8">
        <v>0</v>
      </c>
      <c r="EH23">
        <v>0</v>
      </c>
      <c r="EI23">
        <v>0</v>
      </c>
      <c r="EJ23">
        <v>0</v>
      </c>
      <c r="EK23">
        <v>0</v>
      </c>
      <c r="EL23">
        <v>0</v>
      </c>
      <c r="EM23">
        <v>0</v>
      </c>
      <c r="EN23" s="8">
        <v>0</v>
      </c>
      <c r="EO23">
        <v>0</v>
      </c>
      <c r="EP23">
        <v>0</v>
      </c>
      <c r="EQ23">
        <v>0</v>
      </c>
      <c r="ER23">
        <v>0</v>
      </c>
      <c r="ES23" s="11">
        <v>1</v>
      </c>
    </row>
    <row r="24" spans="1:149" x14ac:dyDescent="0.25">
      <c r="A24" s="4"/>
      <c r="B24" s="4"/>
      <c r="C24" s="8" t="s">
        <v>8</v>
      </c>
      <c r="D24" s="8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 s="8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 s="8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 s="8">
        <v>0</v>
      </c>
      <c r="Z24">
        <v>0</v>
      </c>
      <c r="AA24">
        <v>0</v>
      </c>
      <c r="AB24">
        <v>0</v>
      </c>
      <c r="AC24">
        <v>3.58</v>
      </c>
      <c r="AD24">
        <v>0</v>
      </c>
      <c r="AE24">
        <v>0</v>
      </c>
      <c r="AF24" s="8">
        <v>0.42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 s="8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 s="8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 s="8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 s="8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 s="8">
        <v>0</v>
      </c>
      <c r="BP24">
        <v>0</v>
      </c>
      <c r="BQ24">
        <v>0</v>
      </c>
      <c r="BR24">
        <v>0</v>
      </c>
      <c r="BS24">
        <v>0</v>
      </c>
      <c r="BT24" s="8">
        <v>0</v>
      </c>
      <c r="BU24">
        <v>0</v>
      </c>
      <c r="BV24" s="8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C24" s="8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J24" s="8">
        <v>0</v>
      </c>
      <c r="CK24">
        <v>0</v>
      </c>
      <c r="CL24">
        <v>0</v>
      </c>
      <c r="CM24">
        <v>0</v>
      </c>
      <c r="CN24">
        <v>0</v>
      </c>
      <c r="CO24">
        <v>0</v>
      </c>
      <c r="CP24">
        <v>0</v>
      </c>
      <c r="CQ24" s="8">
        <v>0</v>
      </c>
      <c r="CR24">
        <v>0</v>
      </c>
      <c r="CS24">
        <v>0</v>
      </c>
      <c r="CT24">
        <v>0</v>
      </c>
      <c r="CU24">
        <v>0</v>
      </c>
      <c r="CV24">
        <v>0</v>
      </c>
      <c r="CW24">
        <v>0</v>
      </c>
      <c r="CX24" s="8">
        <v>0</v>
      </c>
      <c r="CY24">
        <v>0</v>
      </c>
      <c r="CZ24">
        <v>0</v>
      </c>
      <c r="DA24">
        <v>0</v>
      </c>
      <c r="DB24">
        <v>0</v>
      </c>
      <c r="DC24">
        <v>0</v>
      </c>
      <c r="DD24">
        <v>0</v>
      </c>
      <c r="DE24" s="8">
        <v>0</v>
      </c>
      <c r="DF24">
        <v>0</v>
      </c>
      <c r="DG24">
        <v>0</v>
      </c>
      <c r="DH24">
        <v>0</v>
      </c>
      <c r="DI24">
        <v>0</v>
      </c>
      <c r="DJ24">
        <v>0</v>
      </c>
      <c r="DK24">
        <v>0</v>
      </c>
      <c r="DL24" s="8">
        <v>0</v>
      </c>
      <c r="DM24">
        <v>0</v>
      </c>
      <c r="DN24">
        <v>0</v>
      </c>
      <c r="DO24">
        <v>0</v>
      </c>
      <c r="DP24">
        <v>0</v>
      </c>
      <c r="DQ24">
        <v>0</v>
      </c>
      <c r="DR24">
        <v>0</v>
      </c>
      <c r="DS24" s="8">
        <v>0</v>
      </c>
      <c r="DT24">
        <v>0</v>
      </c>
      <c r="DU24">
        <v>0</v>
      </c>
      <c r="DV24">
        <v>0</v>
      </c>
      <c r="DW24">
        <v>0</v>
      </c>
      <c r="DX24">
        <v>0</v>
      </c>
      <c r="DY24">
        <v>0</v>
      </c>
      <c r="DZ24" s="8">
        <v>0</v>
      </c>
      <c r="EA24">
        <v>0</v>
      </c>
      <c r="EB24">
        <v>0</v>
      </c>
      <c r="EC24">
        <v>0</v>
      </c>
      <c r="ED24">
        <v>0</v>
      </c>
      <c r="EE24">
        <v>0</v>
      </c>
      <c r="EF24">
        <v>0</v>
      </c>
      <c r="EG24" s="8">
        <v>0</v>
      </c>
      <c r="EH24">
        <v>0</v>
      </c>
      <c r="EI24">
        <v>0</v>
      </c>
      <c r="EJ24">
        <v>0</v>
      </c>
      <c r="EK24">
        <v>0</v>
      </c>
      <c r="EL24">
        <v>0</v>
      </c>
      <c r="EM24">
        <v>0</v>
      </c>
      <c r="EN24" s="8">
        <v>0</v>
      </c>
      <c r="EO24">
        <v>0</v>
      </c>
      <c r="EP24">
        <v>0</v>
      </c>
      <c r="EQ24">
        <v>0</v>
      </c>
      <c r="ER24">
        <v>0</v>
      </c>
      <c r="ES24" s="11">
        <v>4</v>
      </c>
    </row>
    <row r="25" spans="1:149" x14ac:dyDescent="0.25">
      <c r="A25" s="4"/>
      <c r="B25" s="4"/>
      <c r="C25" s="8" t="s">
        <v>8</v>
      </c>
      <c r="D25" s="8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 s="8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 s="8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 s="8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 s="8">
        <v>7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 s="8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 s="8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 s="8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 s="8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 s="8">
        <v>0</v>
      </c>
      <c r="BP25">
        <v>0</v>
      </c>
      <c r="BQ25">
        <v>0</v>
      </c>
      <c r="BR25">
        <v>0</v>
      </c>
      <c r="BS25">
        <v>0</v>
      </c>
      <c r="BT25" s="8">
        <v>0</v>
      </c>
      <c r="BU25">
        <v>0</v>
      </c>
      <c r="BV25" s="8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 s="8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0</v>
      </c>
      <c r="CJ25" s="8">
        <v>0</v>
      </c>
      <c r="CK25">
        <v>0</v>
      </c>
      <c r="CL25">
        <v>0</v>
      </c>
      <c r="CM25">
        <v>0</v>
      </c>
      <c r="CN25">
        <v>0</v>
      </c>
      <c r="CO25">
        <v>0</v>
      </c>
      <c r="CP25">
        <v>0</v>
      </c>
      <c r="CQ25" s="8">
        <v>0</v>
      </c>
      <c r="CR25">
        <v>0</v>
      </c>
      <c r="CS25">
        <v>0</v>
      </c>
      <c r="CT25">
        <v>0</v>
      </c>
      <c r="CU25">
        <v>0</v>
      </c>
      <c r="CV25">
        <v>0</v>
      </c>
      <c r="CW25">
        <v>0</v>
      </c>
      <c r="CX25" s="8">
        <v>0</v>
      </c>
      <c r="CY25">
        <v>0</v>
      </c>
      <c r="CZ25">
        <v>0</v>
      </c>
      <c r="DA25">
        <v>0</v>
      </c>
      <c r="DB25">
        <v>0</v>
      </c>
      <c r="DC25">
        <v>0</v>
      </c>
      <c r="DD25">
        <v>0</v>
      </c>
      <c r="DE25" s="8">
        <v>0</v>
      </c>
      <c r="DF25">
        <v>0</v>
      </c>
      <c r="DG25">
        <v>0</v>
      </c>
      <c r="DH25">
        <v>0</v>
      </c>
      <c r="DI25">
        <v>0</v>
      </c>
      <c r="DJ25">
        <v>0</v>
      </c>
      <c r="DK25">
        <v>0</v>
      </c>
      <c r="DL25" s="8">
        <v>0</v>
      </c>
      <c r="DM25">
        <v>0</v>
      </c>
      <c r="DN25">
        <v>0</v>
      </c>
      <c r="DO25">
        <v>0</v>
      </c>
      <c r="DP25">
        <v>0</v>
      </c>
      <c r="DQ25">
        <v>0</v>
      </c>
      <c r="DR25">
        <v>0</v>
      </c>
      <c r="DS25" s="8">
        <v>0</v>
      </c>
      <c r="DT25">
        <v>0</v>
      </c>
      <c r="DU25">
        <v>0</v>
      </c>
      <c r="DV25">
        <v>0</v>
      </c>
      <c r="DW25">
        <v>0</v>
      </c>
      <c r="DX25">
        <v>0</v>
      </c>
      <c r="DY25">
        <v>0</v>
      </c>
      <c r="DZ25" s="8">
        <v>0</v>
      </c>
      <c r="EA25">
        <v>0</v>
      </c>
      <c r="EB25">
        <v>0</v>
      </c>
      <c r="EC25">
        <v>0</v>
      </c>
      <c r="ED25">
        <v>0</v>
      </c>
      <c r="EE25">
        <v>0</v>
      </c>
      <c r="EF25">
        <v>0</v>
      </c>
      <c r="EG25" s="8">
        <v>0</v>
      </c>
      <c r="EH25">
        <v>0</v>
      </c>
      <c r="EI25">
        <v>0</v>
      </c>
      <c r="EJ25">
        <v>0</v>
      </c>
      <c r="EK25">
        <v>0</v>
      </c>
      <c r="EL25">
        <v>0</v>
      </c>
      <c r="EM25">
        <v>0</v>
      </c>
      <c r="EN25" s="8">
        <v>0</v>
      </c>
      <c r="EO25">
        <v>0</v>
      </c>
      <c r="EP25">
        <v>0</v>
      </c>
      <c r="EQ25">
        <v>0</v>
      </c>
      <c r="ER25">
        <v>0</v>
      </c>
      <c r="ES25" s="11">
        <v>7</v>
      </c>
    </row>
    <row r="26" spans="1:149" x14ac:dyDescent="0.25">
      <c r="A26" s="4"/>
      <c r="B26" s="4"/>
      <c r="C26" s="8" t="s">
        <v>8</v>
      </c>
      <c r="D26" s="8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 s="8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 s="8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 s="8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 s="8">
        <v>5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 s="8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 s="8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 s="8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 s="8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 s="8">
        <v>0</v>
      </c>
      <c r="BP26">
        <v>0</v>
      </c>
      <c r="BQ26">
        <v>0</v>
      </c>
      <c r="BR26">
        <v>0</v>
      </c>
      <c r="BS26">
        <v>0</v>
      </c>
      <c r="BT26" s="8">
        <v>0</v>
      </c>
      <c r="BU26">
        <v>0</v>
      </c>
      <c r="BV26" s="8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C26" s="8">
        <v>0</v>
      </c>
      <c r="CD26">
        <v>0</v>
      </c>
      <c r="CE26">
        <v>0</v>
      </c>
      <c r="CF26">
        <v>0</v>
      </c>
      <c r="CG26">
        <v>0</v>
      </c>
      <c r="CH26">
        <v>0</v>
      </c>
      <c r="CI26">
        <v>0</v>
      </c>
      <c r="CJ26" s="8">
        <v>0</v>
      </c>
      <c r="CK26">
        <v>0</v>
      </c>
      <c r="CL26">
        <v>0</v>
      </c>
      <c r="CM26">
        <v>0</v>
      </c>
      <c r="CN26">
        <v>0</v>
      </c>
      <c r="CO26">
        <v>0</v>
      </c>
      <c r="CP26">
        <v>0</v>
      </c>
      <c r="CQ26" s="8">
        <v>0</v>
      </c>
      <c r="CR26">
        <v>0</v>
      </c>
      <c r="CS26">
        <v>0</v>
      </c>
      <c r="CT26">
        <v>0</v>
      </c>
      <c r="CU26">
        <v>0</v>
      </c>
      <c r="CV26">
        <v>0</v>
      </c>
      <c r="CW26">
        <v>0</v>
      </c>
      <c r="CX26" s="8">
        <v>0</v>
      </c>
      <c r="CY26">
        <v>0</v>
      </c>
      <c r="CZ26">
        <v>0</v>
      </c>
      <c r="DA26">
        <v>0</v>
      </c>
      <c r="DB26">
        <v>0</v>
      </c>
      <c r="DC26">
        <v>0</v>
      </c>
      <c r="DD26">
        <v>0</v>
      </c>
      <c r="DE26" s="8">
        <v>0</v>
      </c>
      <c r="DF26">
        <v>0</v>
      </c>
      <c r="DG26">
        <v>0</v>
      </c>
      <c r="DH26">
        <v>0</v>
      </c>
      <c r="DI26">
        <v>0</v>
      </c>
      <c r="DJ26">
        <v>0</v>
      </c>
      <c r="DK26">
        <v>0</v>
      </c>
      <c r="DL26" s="8">
        <v>0</v>
      </c>
      <c r="DM26">
        <v>0</v>
      </c>
      <c r="DN26">
        <v>0</v>
      </c>
      <c r="DO26">
        <v>0</v>
      </c>
      <c r="DP26">
        <v>0</v>
      </c>
      <c r="DQ26">
        <v>0</v>
      </c>
      <c r="DR26">
        <v>0</v>
      </c>
      <c r="DS26" s="8">
        <v>0</v>
      </c>
      <c r="DT26">
        <v>0</v>
      </c>
      <c r="DU26">
        <v>0</v>
      </c>
      <c r="DV26">
        <v>0</v>
      </c>
      <c r="DW26">
        <v>0</v>
      </c>
      <c r="DX26">
        <v>0</v>
      </c>
      <c r="DY26">
        <v>0</v>
      </c>
      <c r="DZ26" s="8">
        <v>0</v>
      </c>
      <c r="EA26">
        <v>0</v>
      </c>
      <c r="EB26">
        <v>0</v>
      </c>
      <c r="EC26">
        <v>0</v>
      </c>
      <c r="ED26">
        <v>0</v>
      </c>
      <c r="EE26">
        <v>0</v>
      </c>
      <c r="EF26">
        <v>0</v>
      </c>
      <c r="EG26" s="8">
        <v>0</v>
      </c>
      <c r="EH26">
        <v>0</v>
      </c>
      <c r="EI26">
        <v>0</v>
      </c>
      <c r="EJ26">
        <v>0</v>
      </c>
      <c r="EK26">
        <v>0</v>
      </c>
      <c r="EL26">
        <v>0</v>
      </c>
      <c r="EM26">
        <v>0</v>
      </c>
      <c r="EN26" s="8">
        <v>0</v>
      </c>
      <c r="EO26">
        <v>0</v>
      </c>
      <c r="EP26">
        <v>0</v>
      </c>
      <c r="EQ26">
        <v>0</v>
      </c>
      <c r="ER26">
        <v>0</v>
      </c>
      <c r="ES26" s="11">
        <v>5</v>
      </c>
    </row>
    <row r="27" spans="1:149" x14ac:dyDescent="0.25">
      <c r="A27" s="4"/>
      <c r="B27" s="4"/>
      <c r="C27" s="8" t="s">
        <v>8</v>
      </c>
      <c r="D27" s="8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 s="8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 s="8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 s="8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 s="8">
        <v>2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 s="8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 s="8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 s="8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 s="8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 s="8">
        <v>0</v>
      </c>
      <c r="BP27">
        <v>0</v>
      </c>
      <c r="BQ27">
        <v>0</v>
      </c>
      <c r="BR27">
        <v>0</v>
      </c>
      <c r="BS27">
        <v>0</v>
      </c>
      <c r="BT27" s="8">
        <v>0</v>
      </c>
      <c r="BU27">
        <v>0</v>
      </c>
      <c r="BV27" s="8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C27" s="8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 s="8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 s="8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 s="8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 s="8">
        <v>0</v>
      </c>
      <c r="DF27">
        <v>0</v>
      </c>
      <c r="DG27">
        <v>0</v>
      </c>
      <c r="DH27">
        <v>0</v>
      </c>
      <c r="DI27">
        <v>0</v>
      </c>
      <c r="DJ27">
        <v>0</v>
      </c>
      <c r="DK27">
        <v>0</v>
      </c>
      <c r="DL27" s="8">
        <v>0</v>
      </c>
      <c r="DM27">
        <v>0</v>
      </c>
      <c r="DN27">
        <v>0</v>
      </c>
      <c r="DO27">
        <v>0</v>
      </c>
      <c r="DP27">
        <v>0</v>
      </c>
      <c r="DQ27">
        <v>0</v>
      </c>
      <c r="DR27">
        <v>0</v>
      </c>
      <c r="DS27" s="8">
        <v>0</v>
      </c>
      <c r="DT27">
        <v>0</v>
      </c>
      <c r="DU27">
        <v>0</v>
      </c>
      <c r="DV27">
        <v>0</v>
      </c>
      <c r="DW27">
        <v>0</v>
      </c>
      <c r="DX27">
        <v>0</v>
      </c>
      <c r="DY27">
        <v>0</v>
      </c>
      <c r="DZ27" s="8">
        <v>0</v>
      </c>
      <c r="EA27">
        <v>0</v>
      </c>
      <c r="EB27">
        <v>0</v>
      </c>
      <c r="EC27">
        <v>0</v>
      </c>
      <c r="ED27">
        <v>0</v>
      </c>
      <c r="EE27">
        <v>0</v>
      </c>
      <c r="EF27">
        <v>0</v>
      </c>
      <c r="EG27" s="8">
        <v>0</v>
      </c>
      <c r="EH27">
        <v>0</v>
      </c>
      <c r="EI27">
        <v>0</v>
      </c>
      <c r="EJ27">
        <v>0</v>
      </c>
      <c r="EK27">
        <v>0</v>
      </c>
      <c r="EL27">
        <v>0</v>
      </c>
      <c r="EM27">
        <v>0</v>
      </c>
      <c r="EN27" s="8">
        <v>0</v>
      </c>
      <c r="EO27">
        <v>0</v>
      </c>
      <c r="EP27">
        <v>0</v>
      </c>
      <c r="EQ27">
        <v>0</v>
      </c>
      <c r="ER27">
        <v>0</v>
      </c>
      <c r="ES27" s="11">
        <v>2</v>
      </c>
    </row>
    <row r="28" spans="1:149" x14ac:dyDescent="0.25">
      <c r="A28" s="4"/>
      <c r="B28" s="4"/>
      <c r="C28" s="8" t="s">
        <v>8</v>
      </c>
      <c r="D28" s="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 s="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 s="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 s="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 s="8">
        <v>1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 s="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 s="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 s="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 s="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 s="8">
        <v>0</v>
      </c>
      <c r="BP28">
        <v>0</v>
      </c>
      <c r="BQ28">
        <v>0</v>
      </c>
      <c r="BR28">
        <v>0</v>
      </c>
      <c r="BS28">
        <v>0</v>
      </c>
      <c r="BT28" s="8">
        <v>0</v>
      </c>
      <c r="BU28">
        <v>0</v>
      </c>
      <c r="BV28" s="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 s="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 s="8">
        <v>0</v>
      </c>
      <c r="CK28">
        <v>0</v>
      </c>
      <c r="CL28">
        <v>0</v>
      </c>
      <c r="CM28">
        <v>0</v>
      </c>
      <c r="CN28">
        <v>0</v>
      </c>
      <c r="CO28">
        <v>0</v>
      </c>
      <c r="CP28">
        <v>0</v>
      </c>
      <c r="CQ28" s="8">
        <v>0</v>
      </c>
      <c r="CR28">
        <v>0</v>
      </c>
      <c r="CS28">
        <v>0</v>
      </c>
      <c r="CT28">
        <v>0</v>
      </c>
      <c r="CU28">
        <v>0</v>
      </c>
      <c r="CV28">
        <v>0</v>
      </c>
      <c r="CW28">
        <v>0</v>
      </c>
      <c r="CX28" s="8">
        <v>0</v>
      </c>
      <c r="CY28">
        <v>0</v>
      </c>
      <c r="CZ28">
        <v>0</v>
      </c>
      <c r="DA28">
        <v>0</v>
      </c>
      <c r="DB28">
        <v>0</v>
      </c>
      <c r="DC28">
        <v>0</v>
      </c>
      <c r="DD28">
        <v>0</v>
      </c>
      <c r="DE28" s="8">
        <v>0</v>
      </c>
      <c r="DF28">
        <v>0</v>
      </c>
      <c r="DG28">
        <v>0</v>
      </c>
      <c r="DH28">
        <v>0</v>
      </c>
      <c r="DI28">
        <v>0</v>
      </c>
      <c r="DJ28">
        <v>0</v>
      </c>
      <c r="DK28">
        <v>0</v>
      </c>
      <c r="DL28" s="8">
        <v>0</v>
      </c>
      <c r="DM28">
        <v>0</v>
      </c>
      <c r="DN28">
        <v>0</v>
      </c>
      <c r="DO28">
        <v>0</v>
      </c>
      <c r="DP28">
        <v>0</v>
      </c>
      <c r="DQ28">
        <v>0</v>
      </c>
      <c r="DR28">
        <v>0</v>
      </c>
      <c r="DS28" s="8">
        <v>0</v>
      </c>
      <c r="DT28">
        <v>0</v>
      </c>
      <c r="DU28">
        <v>0</v>
      </c>
      <c r="DV28">
        <v>0</v>
      </c>
      <c r="DW28">
        <v>0</v>
      </c>
      <c r="DX28">
        <v>0</v>
      </c>
      <c r="DY28">
        <v>0</v>
      </c>
      <c r="DZ28" s="8">
        <v>0</v>
      </c>
      <c r="EA28">
        <v>0</v>
      </c>
      <c r="EB28">
        <v>0</v>
      </c>
      <c r="EC28">
        <v>0</v>
      </c>
      <c r="ED28">
        <v>0</v>
      </c>
      <c r="EE28">
        <v>0</v>
      </c>
      <c r="EF28">
        <v>0</v>
      </c>
      <c r="EG28" s="8">
        <v>0</v>
      </c>
      <c r="EH28">
        <v>0</v>
      </c>
      <c r="EI28">
        <v>0</v>
      </c>
      <c r="EJ28">
        <v>0</v>
      </c>
      <c r="EK28">
        <v>0</v>
      </c>
      <c r="EL28">
        <v>0</v>
      </c>
      <c r="EM28">
        <v>0</v>
      </c>
      <c r="EN28" s="8">
        <v>0</v>
      </c>
      <c r="EO28">
        <v>0</v>
      </c>
      <c r="EP28">
        <v>0</v>
      </c>
      <c r="EQ28">
        <v>0</v>
      </c>
      <c r="ER28">
        <v>0</v>
      </c>
      <c r="ES28" s="11">
        <v>1</v>
      </c>
    </row>
    <row r="29" spans="1:149" x14ac:dyDescent="0.25">
      <c r="A29" s="4"/>
      <c r="B29" s="4"/>
      <c r="C29" s="8" t="s">
        <v>8</v>
      </c>
      <c r="D29" s="8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 s="8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 s="8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 s="8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 s="8">
        <v>7.52</v>
      </c>
      <c r="AG29">
        <v>0.48</v>
      </c>
      <c r="AH29">
        <v>0</v>
      </c>
      <c r="AI29">
        <v>0</v>
      </c>
      <c r="AJ29">
        <v>0</v>
      </c>
      <c r="AK29">
        <v>0</v>
      </c>
      <c r="AL29">
        <v>0</v>
      </c>
      <c r="AM29" s="8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 s="8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 s="8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 s="8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 s="8">
        <v>0</v>
      </c>
      <c r="BP29">
        <v>0</v>
      </c>
      <c r="BQ29">
        <v>0</v>
      </c>
      <c r="BR29">
        <v>0</v>
      </c>
      <c r="BS29">
        <v>0</v>
      </c>
      <c r="BT29" s="8">
        <v>0</v>
      </c>
      <c r="BU29">
        <v>0</v>
      </c>
      <c r="BV29" s="8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 s="8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 s="8">
        <v>0</v>
      </c>
      <c r="CK29">
        <v>0</v>
      </c>
      <c r="CL29">
        <v>0</v>
      </c>
      <c r="CM29">
        <v>0</v>
      </c>
      <c r="CN29">
        <v>0</v>
      </c>
      <c r="CO29">
        <v>0</v>
      </c>
      <c r="CP29">
        <v>0</v>
      </c>
      <c r="CQ29" s="8">
        <v>0</v>
      </c>
      <c r="CR29">
        <v>0</v>
      </c>
      <c r="CS29">
        <v>0</v>
      </c>
      <c r="CT29">
        <v>0</v>
      </c>
      <c r="CU29">
        <v>0</v>
      </c>
      <c r="CV29">
        <v>0</v>
      </c>
      <c r="CW29">
        <v>0</v>
      </c>
      <c r="CX29" s="8">
        <v>0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 s="8">
        <v>0</v>
      </c>
      <c r="DF29">
        <v>0</v>
      </c>
      <c r="DG29">
        <v>0</v>
      </c>
      <c r="DH29">
        <v>0</v>
      </c>
      <c r="DI29">
        <v>0</v>
      </c>
      <c r="DJ29">
        <v>0</v>
      </c>
      <c r="DK29">
        <v>0</v>
      </c>
      <c r="DL29" s="8">
        <v>0</v>
      </c>
      <c r="DM29">
        <v>0</v>
      </c>
      <c r="DN29">
        <v>0</v>
      </c>
      <c r="DO29">
        <v>0</v>
      </c>
      <c r="DP29">
        <v>0</v>
      </c>
      <c r="DQ29">
        <v>0</v>
      </c>
      <c r="DR29">
        <v>0</v>
      </c>
      <c r="DS29" s="8">
        <v>0</v>
      </c>
      <c r="DT29">
        <v>0</v>
      </c>
      <c r="DU29">
        <v>0</v>
      </c>
      <c r="DV29">
        <v>0</v>
      </c>
      <c r="DW29">
        <v>0</v>
      </c>
      <c r="DX29">
        <v>0</v>
      </c>
      <c r="DY29">
        <v>0</v>
      </c>
      <c r="DZ29" s="8">
        <v>0</v>
      </c>
      <c r="EA29">
        <v>0</v>
      </c>
      <c r="EB29">
        <v>0</v>
      </c>
      <c r="EC29">
        <v>0</v>
      </c>
      <c r="ED29">
        <v>0</v>
      </c>
      <c r="EE29">
        <v>0</v>
      </c>
      <c r="EF29">
        <v>0</v>
      </c>
      <c r="EG29" s="8">
        <v>0</v>
      </c>
      <c r="EH29">
        <v>0</v>
      </c>
      <c r="EI29">
        <v>0</v>
      </c>
      <c r="EJ29">
        <v>0</v>
      </c>
      <c r="EK29">
        <v>0</v>
      </c>
      <c r="EL29">
        <v>0</v>
      </c>
      <c r="EM29">
        <v>0</v>
      </c>
      <c r="EN29" s="8">
        <v>0</v>
      </c>
      <c r="EO29">
        <v>0</v>
      </c>
      <c r="EP29">
        <v>0</v>
      </c>
      <c r="EQ29">
        <v>0</v>
      </c>
      <c r="ER29">
        <v>0</v>
      </c>
      <c r="ES29" s="11">
        <v>8</v>
      </c>
    </row>
    <row r="30" spans="1:149" x14ac:dyDescent="0.25">
      <c r="A30" s="4"/>
      <c r="B30" s="4"/>
      <c r="C30" s="8" t="s">
        <v>8</v>
      </c>
      <c r="D30" s="8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 s="8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 s="8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 s="8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 s="8">
        <v>0</v>
      </c>
      <c r="AG30">
        <v>17</v>
      </c>
      <c r="AH30">
        <v>0</v>
      </c>
      <c r="AI30">
        <v>0</v>
      </c>
      <c r="AJ30">
        <v>0</v>
      </c>
      <c r="AK30">
        <v>0</v>
      </c>
      <c r="AL30">
        <v>0</v>
      </c>
      <c r="AM30" s="8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 s="8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 s="8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 s="8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 s="8">
        <v>0</v>
      </c>
      <c r="BP30">
        <v>0</v>
      </c>
      <c r="BQ30">
        <v>0</v>
      </c>
      <c r="BR30">
        <v>0</v>
      </c>
      <c r="BS30">
        <v>0</v>
      </c>
      <c r="BT30" s="8">
        <v>0</v>
      </c>
      <c r="BU30">
        <v>0</v>
      </c>
      <c r="BV30" s="8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  <c r="CC30" s="8">
        <v>0</v>
      </c>
      <c r="CD30">
        <v>0</v>
      </c>
      <c r="CE30">
        <v>0</v>
      </c>
      <c r="CF30">
        <v>0</v>
      </c>
      <c r="CG30">
        <v>0</v>
      </c>
      <c r="CH30">
        <v>0</v>
      </c>
      <c r="CI30">
        <v>0</v>
      </c>
      <c r="CJ30" s="8">
        <v>0</v>
      </c>
      <c r="CK30">
        <v>0</v>
      </c>
      <c r="CL30">
        <v>0</v>
      </c>
      <c r="CM30">
        <v>0</v>
      </c>
      <c r="CN30">
        <v>0</v>
      </c>
      <c r="CO30">
        <v>0</v>
      </c>
      <c r="CP30">
        <v>0</v>
      </c>
      <c r="CQ30" s="8">
        <v>0</v>
      </c>
      <c r="CR30">
        <v>0</v>
      </c>
      <c r="CS30">
        <v>0</v>
      </c>
      <c r="CT30">
        <v>0</v>
      </c>
      <c r="CU30">
        <v>0</v>
      </c>
      <c r="CV30">
        <v>0</v>
      </c>
      <c r="CW30">
        <v>0</v>
      </c>
      <c r="CX30" s="8">
        <v>0</v>
      </c>
      <c r="CY30">
        <v>0</v>
      </c>
      <c r="CZ30">
        <v>0</v>
      </c>
      <c r="DA30">
        <v>0</v>
      </c>
      <c r="DB30">
        <v>0</v>
      </c>
      <c r="DC30">
        <v>0</v>
      </c>
      <c r="DD30">
        <v>0</v>
      </c>
      <c r="DE30" s="8">
        <v>0</v>
      </c>
      <c r="DF30">
        <v>0</v>
      </c>
      <c r="DG30">
        <v>0</v>
      </c>
      <c r="DH30">
        <v>0</v>
      </c>
      <c r="DI30">
        <v>0</v>
      </c>
      <c r="DJ30">
        <v>0</v>
      </c>
      <c r="DK30">
        <v>0</v>
      </c>
      <c r="DL30" s="8">
        <v>0</v>
      </c>
      <c r="DM30">
        <v>0</v>
      </c>
      <c r="DN30">
        <v>0</v>
      </c>
      <c r="DO30">
        <v>0</v>
      </c>
      <c r="DP30">
        <v>0</v>
      </c>
      <c r="DQ30">
        <v>0</v>
      </c>
      <c r="DR30">
        <v>0</v>
      </c>
      <c r="DS30" s="8">
        <v>0</v>
      </c>
      <c r="DT30">
        <v>0</v>
      </c>
      <c r="DU30">
        <v>0</v>
      </c>
      <c r="DV30">
        <v>0</v>
      </c>
      <c r="DW30">
        <v>0</v>
      </c>
      <c r="DX30">
        <v>0</v>
      </c>
      <c r="DY30">
        <v>0</v>
      </c>
      <c r="DZ30" s="8">
        <v>0</v>
      </c>
      <c r="EA30">
        <v>0</v>
      </c>
      <c r="EB30">
        <v>0</v>
      </c>
      <c r="EC30">
        <v>0</v>
      </c>
      <c r="ED30">
        <v>0</v>
      </c>
      <c r="EE30">
        <v>0</v>
      </c>
      <c r="EF30">
        <v>0</v>
      </c>
      <c r="EG30" s="8">
        <v>0</v>
      </c>
      <c r="EH30">
        <v>0</v>
      </c>
      <c r="EI30">
        <v>0</v>
      </c>
      <c r="EJ30">
        <v>0</v>
      </c>
      <c r="EK30">
        <v>0</v>
      </c>
      <c r="EL30">
        <v>0</v>
      </c>
      <c r="EM30">
        <v>0</v>
      </c>
      <c r="EN30" s="8">
        <v>0</v>
      </c>
      <c r="EO30">
        <v>0</v>
      </c>
      <c r="EP30">
        <v>0</v>
      </c>
      <c r="EQ30">
        <v>0</v>
      </c>
      <c r="ER30">
        <v>0</v>
      </c>
      <c r="ES30" s="11">
        <v>17</v>
      </c>
    </row>
    <row r="31" spans="1:149" x14ac:dyDescent="0.25">
      <c r="A31" s="4"/>
      <c r="B31" s="4"/>
      <c r="C31" s="8" t="s">
        <v>8</v>
      </c>
      <c r="D31" s="8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 s="8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 s="8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 s="8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 s="8">
        <v>0</v>
      </c>
      <c r="AG31">
        <v>8</v>
      </c>
      <c r="AH31">
        <v>0</v>
      </c>
      <c r="AI31">
        <v>0</v>
      </c>
      <c r="AJ31">
        <v>0</v>
      </c>
      <c r="AK31">
        <v>0</v>
      </c>
      <c r="AL31">
        <v>0</v>
      </c>
      <c r="AM31" s="8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 s="8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 s="8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 s="8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 s="8">
        <v>0</v>
      </c>
      <c r="BP31">
        <v>0</v>
      </c>
      <c r="BQ31">
        <v>0</v>
      </c>
      <c r="BR31">
        <v>0</v>
      </c>
      <c r="BS31">
        <v>0</v>
      </c>
      <c r="BT31" s="8">
        <v>0</v>
      </c>
      <c r="BU31">
        <v>0</v>
      </c>
      <c r="BV31" s="8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0</v>
      </c>
      <c r="CC31" s="8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 s="8">
        <v>0</v>
      </c>
      <c r="CK31">
        <v>0</v>
      </c>
      <c r="CL31">
        <v>0</v>
      </c>
      <c r="CM31">
        <v>0</v>
      </c>
      <c r="CN31">
        <v>0</v>
      </c>
      <c r="CO31">
        <v>0</v>
      </c>
      <c r="CP31">
        <v>0</v>
      </c>
      <c r="CQ31" s="8">
        <v>0</v>
      </c>
      <c r="CR31">
        <v>0</v>
      </c>
      <c r="CS31">
        <v>0</v>
      </c>
      <c r="CT31">
        <v>0</v>
      </c>
      <c r="CU31">
        <v>0</v>
      </c>
      <c r="CV31">
        <v>0</v>
      </c>
      <c r="CW31">
        <v>0</v>
      </c>
      <c r="CX31" s="8">
        <v>0</v>
      </c>
      <c r="CY31">
        <v>0</v>
      </c>
      <c r="CZ31">
        <v>0</v>
      </c>
      <c r="DA31">
        <v>0</v>
      </c>
      <c r="DB31">
        <v>0</v>
      </c>
      <c r="DC31">
        <v>0</v>
      </c>
      <c r="DD31">
        <v>0</v>
      </c>
      <c r="DE31" s="8">
        <v>0</v>
      </c>
      <c r="DF31">
        <v>0</v>
      </c>
      <c r="DG31">
        <v>0</v>
      </c>
      <c r="DH31">
        <v>0</v>
      </c>
      <c r="DI31">
        <v>0</v>
      </c>
      <c r="DJ31">
        <v>0</v>
      </c>
      <c r="DK31">
        <v>0</v>
      </c>
      <c r="DL31" s="8">
        <v>0</v>
      </c>
      <c r="DM31">
        <v>0</v>
      </c>
      <c r="DN31">
        <v>0</v>
      </c>
      <c r="DO31">
        <v>0</v>
      </c>
      <c r="DP31">
        <v>0</v>
      </c>
      <c r="DQ31">
        <v>0</v>
      </c>
      <c r="DR31">
        <v>0</v>
      </c>
      <c r="DS31" s="8">
        <v>0</v>
      </c>
      <c r="DT31">
        <v>0</v>
      </c>
      <c r="DU31">
        <v>0</v>
      </c>
      <c r="DV31">
        <v>0</v>
      </c>
      <c r="DW31">
        <v>0</v>
      </c>
      <c r="DX31">
        <v>0</v>
      </c>
      <c r="DY31">
        <v>0</v>
      </c>
      <c r="DZ31" s="8">
        <v>0</v>
      </c>
      <c r="EA31">
        <v>0</v>
      </c>
      <c r="EB31">
        <v>0</v>
      </c>
      <c r="EC31">
        <v>0</v>
      </c>
      <c r="ED31">
        <v>0</v>
      </c>
      <c r="EE31">
        <v>0</v>
      </c>
      <c r="EF31">
        <v>0</v>
      </c>
      <c r="EG31" s="8">
        <v>0</v>
      </c>
      <c r="EH31">
        <v>0</v>
      </c>
      <c r="EI31">
        <v>0</v>
      </c>
      <c r="EJ31">
        <v>0</v>
      </c>
      <c r="EK31">
        <v>0</v>
      </c>
      <c r="EL31">
        <v>0</v>
      </c>
      <c r="EM31">
        <v>0</v>
      </c>
      <c r="EN31" s="8">
        <v>0</v>
      </c>
      <c r="EO31">
        <v>0</v>
      </c>
      <c r="EP31">
        <v>0</v>
      </c>
      <c r="EQ31">
        <v>0</v>
      </c>
      <c r="ER31">
        <v>0</v>
      </c>
      <c r="ES31" s="11">
        <v>8</v>
      </c>
    </row>
    <row r="32" spans="1:149" x14ac:dyDescent="0.25">
      <c r="A32" s="4"/>
      <c r="B32" s="4"/>
      <c r="C32" s="8" t="s">
        <v>8</v>
      </c>
      <c r="D32" s="8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 s="8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 s="8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 s="8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 s="8">
        <v>0</v>
      </c>
      <c r="AG32">
        <v>2.16</v>
      </c>
      <c r="AH32">
        <v>3.84</v>
      </c>
      <c r="AI32">
        <v>0</v>
      </c>
      <c r="AJ32">
        <v>0</v>
      </c>
      <c r="AK32">
        <v>0</v>
      </c>
      <c r="AL32">
        <v>0</v>
      </c>
      <c r="AM32" s="8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 s="8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 s="8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 s="8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 s="8">
        <v>0</v>
      </c>
      <c r="BP32">
        <v>0</v>
      </c>
      <c r="BQ32">
        <v>0</v>
      </c>
      <c r="BR32">
        <v>0</v>
      </c>
      <c r="BS32">
        <v>0</v>
      </c>
      <c r="BT32" s="8">
        <v>0</v>
      </c>
      <c r="BU32">
        <v>0</v>
      </c>
      <c r="BV32" s="8">
        <v>0</v>
      </c>
      <c r="BW32">
        <v>0</v>
      </c>
      <c r="BX32">
        <v>0</v>
      </c>
      <c r="BY32">
        <v>0</v>
      </c>
      <c r="BZ32">
        <v>0</v>
      </c>
      <c r="CA32">
        <v>0</v>
      </c>
      <c r="CB32">
        <v>0</v>
      </c>
      <c r="CC32" s="8">
        <v>0</v>
      </c>
      <c r="CD32">
        <v>0</v>
      </c>
      <c r="CE32">
        <v>0</v>
      </c>
      <c r="CF32">
        <v>0</v>
      </c>
      <c r="CG32">
        <v>0</v>
      </c>
      <c r="CH32">
        <v>0</v>
      </c>
      <c r="CI32">
        <v>0</v>
      </c>
      <c r="CJ32" s="8">
        <v>0</v>
      </c>
      <c r="CK32">
        <v>0</v>
      </c>
      <c r="CL32">
        <v>0</v>
      </c>
      <c r="CM32">
        <v>0</v>
      </c>
      <c r="CN32">
        <v>0</v>
      </c>
      <c r="CO32">
        <v>0</v>
      </c>
      <c r="CP32">
        <v>0</v>
      </c>
      <c r="CQ32" s="8">
        <v>0</v>
      </c>
      <c r="CR32">
        <v>0</v>
      </c>
      <c r="CS32">
        <v>0</v>
      </c>
      <c r="CT32">
        <v>0</v>
      </c>
      <c r="CU32">
        <v>0</v>
      </c>
      <c r="CV32">
        <v>0</v>
      </c>
      <c r="CW32">
        <v>0</v>
      </c>
      <c r="CX32" s="8">
        <v>0</v>
      </c>
      <c r="CY32">
        <v>0</v>
      </c>
      <c r="CZ32">
        <v>0</v>
      </c>
      <c r="DA32">
        <v>0</v>
      </c>
      <c r="DB32">
        <v>0</v>
      </c>
      <c r="DC32">
        <v>0</v>
      </c>
      <c r="DD32">
        <v>0</v>
      </c>
      <c r="DE32" s="8">
        <v>0</v>
      </c>
      <c r="DF32">
        <v>0</v>
      </c>
      <c r="DG32">
        <v>0</v>
      </c>
      <c r="DH32">
        <v>0</v>
      </c>
      <c r="DI32">
        <v>0</v>
      </c>
      <c r="DJ32">
        <v>0</v>
      </c>
      <c r="DK32">
        <v>0</v>
      </c>
      <c r="DL32" s="8">
        <v>0</v>
      </c>
      <c r="DM32">
        <v>0</v>
      </c>
      <c r="DN32">
        <v>0</v>
      </c>
      <c r="DO32">
        <v>0</v>
      </c>
      <c r="DP32">
        <v>0</v>
      </c>
      <c r="DQ32">
        <v>0</v>
      </c>
      <c r="DR32">
        <v>0</v>
      </c>
      <c r="DS32" s="8">
        <v>0</v>
      </c>
      <c r="DT32">
        <v>0</v>
      </c>
      <c r="DU32">
        <v>0</v>
      </c>
      <c r="DV32">
        <v>0</v>
      </c>
      <c r="DW32">
        <v>0</v>
      </c>
      <c r="DX32">
        <v>0</v>
      </c>
      <c r="DY32">
        <v>0</v>
      </c>
      <c r="DZ32" s="8">
        <v>0</v>
      </c>
      <c r="EA32">
        <v>0</v>
      </c>
      <c r="EB32">
        <v>0</v>
      </c>
      <c r="EC32">
        <v>0</v>
      </c>
      <c r="ED32">
        <v>0</v>
      </c>
      <c r="EE32">
        <v>0</v>
      </c>
      <c r="EF32">
        <v>0</v>
      </c>
      <c r="EG32" s="8">
        <v>0</v>
      </c>
      <c r="EH32">
        <v>0</v>
      </c>
      <c r="EI32">
        <v>0</v>
      </c>
      <c r="EJ32">
        <v>0</v>
      </c>
      <c r="EK32">
        <v>0</v>
      </c>
      <c r="EL32">
        <v>0</v>
      </c>
      <c r="EM32">
        <v>0</v>
      </c>
      <c r="EN32" s="8">
        <v>0</v>
      </c>
      <c r="EO32">
        <v>0</v>
      </c>
      <c r="EP32">
        <v>0</v>
      </c>
      <c r="EQ32">
        <v>0</v>
      </c>
      <c r="ER32">
        <v>0</v>
      </c>
      <c r="ES32" s="11">
        <v>6</v>
      </c>
    </row>
    <row r="33" spans="1:149" x14ac:dyDescent="0.25">
      <c r="A33" s="4"/>
      <c r="B33" s="4"/>
      <c r="C33" s="8" t="s">
        <v>8</v>
      </c>
      <c r="D33" s="8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 s="8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 s="8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 s="8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 s="8">
        <v>0</v>
      </c>
      <c r="AG33">
        <v>0</v>
      </c>
      <c r="AH33">
        <v>8</v>
      </c>
      <c r="AI33">
        <v>0</v>
      </c>
      <c r="AJ33">
        <v>0</v>
      </c>
      <c r="AK33">
        <v>0</v>
      </c>
      <c r="AL33">
        <v>0</v>
      </c>
      <c r="AM33" s="8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 s="8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 s="8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 s="8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 s="8">
        <v>0</v>
      </c>
      <c r="BP33">
        <v>0</v>
      </c>
      <c r="BQ33">
        <v>0</v>
      </c>
      <c r="BR33">
        <v>0</v>
      </c>
      <c r="BS33">
        <v>0</v>
      </c>
      <c r="BT33" s="8">
        <v>0</v>
      </c>
      <c r="BU33">
        <v>0</v>
      </c>
      <c r="BV33" s="8">
        <v>0</v>
      </c>
      <c r="BW33">
        <v>0</v>
      </c>
      <c r="BX33">
        <v>0</v>
      </c>
      <c r="BY33">
        <v>0</v>
      </c>
      <c r="BZ33">
        <v>0</v>
      </c>
      <c r="CA33">
        <v>0</v>
      </c>
      <c r="CB33">
        <v>0</v>
      </c>
      <c r="CC33" s="8">
        <v>0</v>
      </c>
      <c r="CD33">
        <v>0</v>
      </c>
      <c r="CE33">
        <v>0</v>
      </c>
      <c r="CF33">
        <v>0</v>
      </c>
      <c r="CG33">
        <v>0</v>
      </c>
      <c r="CH33">
        <v>0</v>
      </c>
      <c r="CI33">
        <v>0</v>
      </c>
      <c r="CJ33" s="8">
        <v>0</v>
      </c>
      <c r="CK33">
        <v>0</v>
      </c>
      <c r="CL33">
        <v>0</v>
      </c>
      <c r="CM33">
        <v>0</v>
      </c>
      <c r="CN33">
        <v>0</v>
      </c>
      <c r="CO33">
        <v>0</v>
      </c>
      <c r="CP33">
        <v>0</v>
      </c>
      <c r="CQ33" s="8">
        <v>0</v>
      </c>
      <c r="CR33">
        <v>0</v>
      </c>
      <c r="CS33">
        <v>0</v>
      </c>
      <c r="CT33">
        <v>0</v>
      </c>
      <c r="CU33">
        <v>0</v>
      </c>
      <c r="CV33">
        <v>0</v>
      </c>
      <c r="CW33">
        <v>0</v>
      </c>
      <c r="CX33" s="8">
        <v>0</v>
      </c>
      <c r="CY33">
        <v>0</v>
      </c>
      <c r="CZ33">
        <v>0</v>
      </c>
      <c r="DA33">
        <v>0</v>
      </c>
      <c r="DB33">
        <v>0</v>
      </c>
      <c r="DC33">
        <v>0</v>
      </c>
      <c r="DD33">
        <v>0</v>
      </c>
      <c r="DE33" s="8">
        <v>0</v>
      </c>
      <c r="DF33">
        <v>0</v>
      </c>
      <c r="DG33">
        <v>0</v>
      </c>
      <c r="DH33">
        <v>0</v>
      </c>
      <c r="DI33">
        <v>0</v>
      </c>
      <c r="DJ33">
        <v>0</v>
      </c>
      <c r="DK33">
        <v>0</v>
      </c>
      <c r="DL33" s="8">
        <v>0</v>
      </c>
      <c r="DM33">
        <v>0</v>
      </c>
      <c r="DN33">
        <v>0</v>
      </c>
      <c r="DO33">
        <v>0</v>
      </c>
      <c r="DP33">
        <v>0</v>
      </c>
      <c r="DQ33">
        <v>0</v>
      </c>
      <c r="DR33">
        <v>0</v>
      </c>
      <c r="DS33" s="8">
        <v>0</v>
      </c>
      <c r="DT33">
        <v>0</v>
      </c>
      <c r="DU33">
        <v>0</v>
      </c>
      <c r="DV33">
        <v>0</v>
      </c>
      <c r="DW33">
        <v>0</v>
      </c>
      <c r="DX33">
        <v>0</v>
      </c>
      <c r="DY33">
        <v>0</v>
      </c>
      <c r="DZ33" s="8">
        <v>0</v>
      </c>
      <c r="EA33">
        <v>0</v>
      </c>
      <c r="EB33">
        <v>0</v>
      </c>
      <c r="EC33">
        <v>0</v>
      </c>
      <c r="ED33">
        <v>0</v>
      </c>
      <c r="EE33">
        <v>0</v>
      </c>
      <c r="EF33">
        <v>0</v>
      </c>
      <c r="EG33" s="8">
        <v>0</v>
      </c>
      <c r="EH33">
        <v>0</v>
      </c>
      <c r="EI33">
        <v>0</v>
      </c>
      <c r="EJ33">
        <v>0</v>
      </c>
      <c r="EK33">
        <v>0</v>
      </c>
      <c r="EL33">
        <v>0</v>
      </c>
      <c r="EM33">
        <v>0</v>
      </c>
      <c r="EN33" s="8">
        <v>0</v>
      </c>
      <c r="EO33">
        <v>0</v>
      </c>
      <c r="EP33">
        <v>0</v>
      </c>
      <c r="EQ33">
        <v>0</v>
      </c>
      <c r="ER33">
        <v>0</v>
      </c>
      <c r="ES33" s="11">
        <v>8</v>
      </c>
    </row>
    <row r="34" spans="1:149" x14ac:dyDescent="0.25">
      <c r="A34" s="4"/>
      <c r="B34" s="4"/>
      <c r="C34" s="8" t="s">
        <v>8</v>
      </c>
      <c r="D34" s="8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 s="8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 s="8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 s="8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 s="8">
        <v>0</v>
      </c>
      <c r="AG34">
        <v>0</v>
      </c>
      <c r="AH34">
        <v>1</v>
      </c>
      <c r="AI34">
        <v>0</v>
      </c>
      <c r="AJ34">
        <v>0</v>
      </c>
      <c r="AK34">
        <v>0</v>
      </c>
      <c r="AL34">
        <v>0</v>
      </c>
      <c r="AM34" s="8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 s="8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 s="8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 s="8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 s="8">
        <v>0</v>
      </c>
      <c r="BP34">
        <v>0</v>
      </c>
      <c r="BQ34">
        <v>0</v>
      </c>
      <c r="BR34">
        <v>0</v>
      </c>
      <c r="BS34">
        <v>0</v>
      </c>
      <c r="BT34" s="8">
        <v>0</v>
      </c>
      <c r="BU34">
        <v>0</v>
      </c>
      <c r="BV34" s="8">
        <v>0</v>
      </c>
      <c r="BW34">
        <v>0</v>
      </c>
      <c r="BX34">
        <v>0</v>
      </c>
      <c r="BY34">
        <v>0</v>
      </c>
      <c r="BZ34">
        <v>0</v>
      </c>
      <c r="CA34">
        <v>0</v>
      </c>
      <c r="CB34">
        <v>0</v>
      </c>
      <c r="CC34" s="8">
        <v>0</v>
      </c>
      <c r="CD34">
        <v>0</v>
      </c>
      <c r="CE34">
        <v>0</v>
      </c>
      <c r="CF34">
        <v>0</v>
      </c>
      <c r="CG34">
        <v>0</v>
      </c>
      <c r="CH34">
        <v>0</v>
      </c>
      <c r="CI34">
        <v>0</v>
      </c>
      <c r="CJ34" s="8">
        <v>0</v>
      </c>
      <c r="CK34">
        <v>0</v>
      </c>
      <c r="CL34">
        <v>0</v>
      </c>
      <c r="CM34">
        <v>0</v>
      </c>
      <c r="CN34">
        <v>0</v>
      </c>
      <c r="CO34">
        <v>0</v>
      </c>
      <c r="CP34">
        <v>0</v>
      </c>
      <c r="CQ34" s="8">
        <v>0</v>
      </c>
      <c r="CR34">
        <v>0</v>
      </c>
      <c r="CS34">
        <v>0</v>
      </c>
      <c r="CT34">
        <v>0</v>
      </c>
      <c r="CU34">
        <v>0</v>
      </c>
      <c r="CV34">
        <v>0</v>
      </c>
      <c r="CW34">
        <v>0</v>
      </c>
      <c r="CX34" s="8">
        <v>0</v>
      </c>
      <c r="CY34">
        <v>0</v>
      </c>
      <c r="CZ34">
        <v>0</v>
      </c>
      <c r="DA34">
        <v>0</v>
      </c>
      <c r="DB34">
        <v>0</v>
      </c>
      <c r="DC34">
        <v>0</v>
      </c>
      <c r="DD34">
        <v>0</v>
      </c>
      <c r="DE34" s="8">
        <v>0</v>
      </c>
      <c r="DF34">
        <v>0</v>
      </c>
      <c r="DG34">
        <v>0</v>
      </c>
      <c r="DH34">
        <v>0</v>
      </c>
      <c r="DI34">
        <v>0</v>
      </c>
      <c r="DJ34">
        <v>0</v>
      </c>
      <c r="DK34">
        <v>0</v>
      </c>
      <c r="DL34" s="8">
        <v>0</v>
      </c>
      <c r="DM34">
        <v>0</v>
      </c>
      <c r="DN34">
        <v>0</v>
      </c>
      <c r="DO34">
        <v>0</v>
      </c>
      <c r="DP34">
        <v>0</v>
      </c>
      <c r="DQ34">
        <v>0</v>
      </c>
      <c r="DR34">
        <v>0</v>
      </c>
      <c r="DS34" s="8">
        <v>0</v>
      </c>
      <c r="DT34">
        <v>0</v>
      </c>
      <c r="DU34">
        <v>0</v>
      </c>
      <c r="DV34">
        <v>0</v>
      </c>
      <c r="DW34">
        <v>0</v>
      </c>
      <c r="DX34">
        <v>0</v>
      </c>
      <c r="DY34">
        <v>0</v>
      </c>
      <c r="DZ34" s="8">
        <v>0</v>
      </c>
      <c r="EA34">
        <v>0</v>
      </c>
      <c r="EB34">
        <v>0</v>
      </c>
      <c r="EC34">
        <v>0</v>
      </c>
      <c r="ED34">
        <v>0</v>
      </c>
      <c r="EE34">
        <v>0</v>
      </c>
      <c r="EF34">
        <v>0</v>
      </c>
      <c r="EG34" s="8">
        <v>0</v>
      </c>
      <c r="EH34">
        <v>0</v>
      </c>
      <c r="EI34">
        <v>0</v>
      </c>
      <c r="EJ34">
        <v>0</v>
      </c>
      <c r="EK34">
        <v>0</v>
      </c>
      <c r="EL34">
        <v>0</v>
      </c>
      <c r="EM34">
        <v>0</v>
      </c>
      <c r="EN34" s="8">
        <v>0</v>
      </c>
      <c r="EO34">
        <v>0</v>
      </c>
      <c r="EP34">
        <v>0</v>
      </c>
      <c r="EQ34">
        <v>0</v>
      </c>
      <c r="ER34">
        <v>0</v>
      </c>
      <c r="ES34" s="11">
        <v>1</v>
      </c>
    </row>
    <row r="35" spans="1:149" x14ac:dyDescent="0.25">
      <c r="A35" s="4"/>
      <c r="B35" s="4"/>
      <c r="C35" s="8" t="s">
        <v>8</v>
      </c>
      <c r="D35" s="8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 s="8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 s="8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 s="8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 s="8">
        <v>0</v>
      </c>
      <c r="AG35">
        <v>0</v>
      </c>
      <c r="AH35">
        <v>6.03</v>
      </c>
      <c r="AI35">
        <v>0.97</v>
      </c>
      <c r="AJ35">
        <v>0</v>
      </c>
      <c r="AK35">
        <v>0</v>
      </c>
      <c r="AL35">
        <v>0</v>
      </c>
      <c r="AM35" s="8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 s="8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 s="8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 s="8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 s="8">
        <v>0</v>
      </c>
      <c r="BP35">
        <v>0</v>
      </c>
      <c r="BQ35">
        <v>0</v>
      </c>
      <c r="BR35">
        <v>0</v>
      </c>
      <c r="BS35">
        <v>0</v>
      </c>
      <c r="BT35" s="8">
        <v>0</v>
      </c>
      <c r="BU35">
        <v>0</v>
      </c>
      <c r="BV35" s="8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  <c r="CC35" s="8">
        <v>0</v>
      </c>
      <c r="CD35">
        <v>0</v>
      </c>
      <c r="CE35">
        <v>0</v>
      </c>
      <c r="CF35">
        <v>0</v>
      </c>
      <c r="CG35">
        <v>0</v>
      </c>
      <c r="CH35">
        <v>0</v>
      </c>
      <c r="CI35">
        <v>0</v>
      </c>
      <c r="CJ35" s="8">
        <v>0</v>
      </c>
      <c r="CK35">
        <v>0</v>
      </c>
      <c r="CL35">
        <v>0</v>
      </c>
      <c r="CM35">
        <v>0</v>
      </c>
      <c r="CN35">
        <v>0</v>
      </c>
      <c r="CO35">
        <v>0</v>
      </c>
      <c r="CP35">
        <v>0</v>
      </c>
      <c r="CQ35" s="8">
        <v>0</v>
      </c>
      <c r="CR35">
        <v>0</v>
      </c>
      <c r="CS35">
        <v>0</v>
      </c>
      <c r="CT35">
        <v>0</v>
      </c>
      <c r="CU35">
        <v>0</v>
      </c>
      <c r="CV35">
        <v>0</v>
      </c>
      <c r="CW35">
        <v>0</v>
      </c>
      <c r="CX35" s="8">
        <v>0</v>
      </c>
      <c r="CY35">
        <v>0</v>
      </c>
      <c r="CZ35">
        <v>0</v>
      </c>
      <c r="DA35">
        <v>0</v>
      </c>
      <c r="DB35">
        <v>0</v>
      </c>
      <c r="DC35">
        <v>0</v>
      </c>
      <c r="DD35">
        <v>0</v>
      </c>
      <c r="DE35" s="8">
        <v>0</v>
      </c>
      <c r="DF35">
        <v>0</v>
      </c>
      <c r="DG35">
        <v>0</v>
      </c>
      <c r="DH35">
        <v>0</v>
      </c>
      <c r="DI35">
        <v>0</v>
      </c>
      <c r="DJ35">
        <v>0</v>
      </c>
      <c r="DK35">
        <v>0</v>
      </c>
      <c r="DL35" s="8">
        <v>0</v>
      </c>
      <c r="DM35">
        <v>0</v>
      </c>
      <c r="DN35">
        <v>0</v>
      </c>
      <c r="DO35">
        <v>0</v>
      </c>
      <c r="DP35">
        <v>0</v>
      </c>
      <c r="DQ35">
        <v>0</v>
      </c>
      <c r="DR35">
        <v>0</v>
      </c>
      <c r="DS35" s="8">
        <v>0</v>
      </c>
      <c r="DT35">
        <v>0</v>
      </c>
      <c r="DU35">
        <v>0</v>
      </c>
      <c r="DV35">
        <v>0</v>
      </c>
      <c r="DW35">
        <v>0</v>
      </c>
      <c r="DX35">
        <v>0</v>
      </c>
      <c r="DY35">
        <v>0</v>
      </c>
      <c r="DZ35" s="8">
        <v>0</v>
      </c>
      <c r="EA35">
        <v>0</v>
      </c>
      <c r="EB35">
        <v>0</v>
      </c>
      <c r="EC35">
        <v>0</v>
      </c>
      <c r="ED35">
        <v>0</v>
      </c>
      <c r="EE35">
        <v>0</v>
      </c>
      <c r="EF35">
        <v>0</v>
      </c>
      <c r="EG35" s="8">
        <v>0</v>
      </c>
      <c r="EH35">
        <v>0</v>
      </c>
      <c r="EI35">
        <v>0</v>
      </c>
      <c r="EJ35">
        <v>0</v>
      </c>
      <c r="EK35">
        <v>0</v>
      </c>
      <c r="EL35">
        <v>0</v>
      </c>
      <c r="EM35">
        <v>0</v>
      </c>
      <c r="EN35" s="8">
        <v>0</v>
      </c>
      <c r="EO35">
        <v>0</v>
      </c>
      <c r="EP35">
        <v>0</v>
      </c>
      <c r="EQ35">
        <v>0</v>
      </c>
      <c r="ER35">
        <v>0</v>
      </c>
      <c r="ES35" s="11">
        <v>7</v>
      </c>
    </row>
    <row r="36" spans="1:149" x14ac:dyDescent="0.25">
      <c r="A36" s="4"/>
      <c r="B36" s="4"/>
      <c r="C36" s="8" t="s">
        <v>8</v>
      </c>
      <c r="D36" s="8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 s="8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 s="8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 s="8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 s="8">
        <v>0</v>
      </c>
      <c r="AG36">
        <v>0</v>
      </c>
      <c r="AH36">
        <v>0</v>
      </c>
      <c r="AI36">
        <v>2</v>
      </c>
      <c r="AJ36">
        <v>0</v>
      </c>
      <c r="AK36">
        <v>0</v>
      </c>
      <c r="AL36">
        <v>0</v>
      </c>
      <c r="AM36" s="8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 s="8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 s="8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 s="8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 s="8">
        <v>0</v>
      </c>
      <c r="BP36">
        <v>0</v>
      </c>
      <c r="BQ36">
        <v>0</v>
      </c>
      <c r="BR36">
        <v>0</v>
      </c>
      <c r="BS36">
        <v>0</v>
      </c>
      <c r="BT36" s="8">
        <v>0</v>
      </c>
      <c r="BU36">
        <v>0</v>
      </c>
      <c r="BV36" s="8">
        <v>0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0</v>
      </c>
      <c r="CC36" s="8">
        <v>0</v>
      </c>
      <c r="CD36">
        <v>0</v>
      </c>
      <c r="CE36">
        <v>0</v>
      </c>
      <c r="CF36">
        <v>0</v>
      </c>
      <c r="CG36">
        <v>0</v>
      </c>
      <c r="CH36">
        <v>0</v>
      </c>
      <c r="CI36">
        <v>0</v>
      </c>
      <c r="CJ36" s="8">
        <v>0</v>
      </c>
      <c r="CK36">
        <v>0</v>
      </c>
      <c r="CL36">
        <v>0</v>
      </c>
      <c r="CM36">
        <v>0</v>
      </c>
      <c r="CN36">
        <v>0</v>
      </c>
      <c r="CO36">
        <v>0</v>
      </c>
      <c r="CP36">
        <v>0</v>
      </c>
      <c r="CQ36" s="8">
        <v>0</v>
      </c>
      <c r="CR36">
        <v>0</v>
      </c>
      <c r="CS36">
        <v>0</v>
      </c>
      <c r="CT36">
        <v>0</v>
      </c>
      <c r="CU36">
        <v>0</v>
      </c>
      <c r="CV36">
        <v>0</v>
      </c>
      <c r="CW36">
        <v>0</v>
      </c>
      <c r="CX36" s="8">
        <v>0</v>
      </c>
      <c r="CY36">
        <v>0</v>
      </c>
      <c r="CZ36">
        <v>0</v>
      </c>
      <c r="DA36">
        <v>0</v>
      </c>
      <c r="DB36">
        <v>0</v>
      </c>
      <c r="DC36">
        <v>0</v>
      </c>
      <c r="DD36">
        <v>0</v>
      </c>
      <c r="DE36" s="8">
        <v>0</v>
      </c>
      <c r="DF36">
        <v>0</v>
      </c>
      <c r="DG36">
        <v>0</v>
      </c>
      <c r="DH36">
        <v>0</v>
      </c>
      <c r="DI36">
        <v>0</v>
      </c>
      <c r="DJ36">
        <v>0</v>
      </c>
      <c r="DK36">
        <v>0</v>
      </c>
      <c r="DL36" s="8">
        <v>0</v>
      </c>
      <c r="DM36">
        <v>0</v>
      </c>
      <c r="DN36">
        <v>0</v>
      </c>
      <c r="DO36">
        <v>0</v>
      </c>
      <c r="DP36">
        <v>0</v>
      </c>
      <c r="DQ36">
        <v>0</v>
      </c>
      <c r="DR36">
        <v>0</v>
      </c>
      <c r="DS36" s="8">
        <v>0</v>
      </c>
      <c r="DT36">
        <v>0</v>
      </c>
      <c r="DU36">
        <v>0</v>
      </c>
      <c r="DV36">
        <v>0</v>
      </c>
      <c r="DW36">
        <v>0</v>
      </c>
      <c r="DX36">
        <v>0</v>
      </c>
      <c r="DY36">
        <v>0</v>
      </c>
      <c r="DZ36" s="8">
        <v>0</v>
      </c>
      <c r="EA36">
        <v>0</v>
      </c>
      <c r="EB36">
        <v>0</v>
      </c>
      <c r="EC36">
        <v>0</v>
      </c>
      <c r="ED36">
        <v>0</v>
      </c>
      <c r="EE36">
        <v>0</v>
      </c>
      <c r="EF36">
        <v>0</v>
      </c>
      <c r="EG36" s="8">
        <v>0</v>
      </c>
      <c r="EH36">
        <v>0</v>
      </c>
      <c r="EI36">
        <v>0</v>
      </c>
      <c r="EJ36">
        <v>0</v>
      </c>
      <c r="EK36">
        <v>0</v>
      </c>
      <c r="EL36">
        <v>0</v>
      </c>
      <c r="EM36">
        <v>0</v>
      </c>
      <c r="EN36" s="8">
        <v>0</v>
      </c>
      <c r="EO36">
        <v>0</v>
      </c>
      <c r="EP36">
        <v>0</v>
      </c>
      <c r="EQ36">
        <v>0</v>
      </c>
      <c r="ER36">
        <v>0</v>
      </c>
      <c r="ES36" s="11">
        <v>2</v>
      </c>
    </row>
    <row r="37" spans="1:149" x14ac:dyDescent="0.25">
      <c r="A37" s="4"/>
      <c r="B37" s="4"/>
      <c r="C37" s="8" t="s">
        <v>8</v>
      </c>
      <c r="D37" s="8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 s="8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 s="8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 s="8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 s="8">
        <v>0</v>
      </c>
      <c r="AG37">
        <v>0</v>
      </c>
      <c r="AH37">
        <v>0</v>
      </c>
      <c r="AI37">
        <v>3</v>
      </c>
      <c r="AJ37">
        <v>0</v>
      </c>
      <c r="AK37">
        <v>0</v>
      </c>
      <c r="AL37">
        <v>0</v>
      </c>
      <c r="AM37" s="8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 s="8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 s="8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 s="8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 s="8">
        <v>0</v>
      </c>
      <c r="BP37">
        <v>0</v>
      </c>
      <c r="BQ37">
        <v>0</v>
      </c>
      <c r="BR37">
        <v>0</v>
      </c>
      <c r="BS37">
        <v>0</v>
      </c>
      <c r="BT37" s="8">
        <v>0</v>
      </c>
      <c r="BU37">
        <v>0</v>
      </c>
      <c r="BV37" s="8">
        <v>0</v>
      </c>
      <c r="BW37">
        <v>0</v>
      </c>
      <c r="BX37">
        <v>0</v>
      </c>
      <c r="BY37">
        <v>0</v>
      </c>
      <c r="BZ37">
        <v>0</v>
      </c>
      <c r="CA37">
        <v>0</v>
      </c>
      <c r="CB37">
        <v>0</v>
      </c>
      <c r="CC37" s="8">
        <v>0</v>
      </c>
      <c r="CD37">
        <v>0</v>
      </c>
      <c r="CE37">
        <v>0</v>
      </c>
      <c r="CF37">
        <v>0</v>
      </c>
      <c r="CG37">
        <v>0</v>
      </c>
      <c r="CH37">
        <v>0</v>
      </c>
      <c r="CI37">
        <v>0</v>
      </c>
      <c r="CJ37" s="8">
        <v>0</v>
      </c>
      <c r="CK37">
        <v>0</v>
      </c>
      <c r="CL37">
        <v>0</v>
      </c>
      <c r="CM37">
        <v>0</v>
      </c>
      <c r="CN37">
        <v>0</v>
      </c>
      <c r="CO37">
        <v>0</v>
      </c>
      <c r="CP37">
        <v>0</v>
      </c>
      <c r="CQ37" s="8">
        <v>0</v>
      </c>
      <c r="CR37">
        <v>0</v>
      </c>
      <c r="CS37">
        <v>0</v>
      </c>
      <c r="CT37">
        <v>0</v>
      </c>
      <c r="CU37">
        <v>0</v>
      </c>
      <c r="CV37">
        <v>0</v>
      </c>
      <c r="CW37">
        <v>0</v>
      </c>
      <c r="CX37" s="8">
        <v>0</v>
      </c>
      <c r="CY37">
        <v>0</v>
      </c>
      <c r="CZ37">
        <v>0</v>
      </c>
      <c r="DA37">
        <v>0</v>
      </c>
      <c r="DB37">
        <v>0</v>
      </c>
      <c r="DC37">
        <v>0</v>
      </c>
      <c r="DD37">
        <v>0</v>
      </c>
      <c r="DE37" s="8">
        <v>0</v>
      </c>
      <c r="DF37">
        <v>0</v>
      </c>
      <c r="DG37">
        <v>0</v>
      </c>
      <c r="DH37">
        <v>0</v>
      </c>
      <c r="DI37">
        <v>0</v>
      </c>
      <c r="DJ37">
        <v>0</v>
      </c>
      <c r="DK37">
        <v>0</v>
      </c>
      <c r="DL37" s="8">
        <v>0</v>
      </c>
      <c r="DM37">
        <v>0</v>
      </c>
      <c r="DN37">
        <v>0</v>
      </c>
      <c r="DO37">
        <v>0</v>
      </c>
      <c r="DP37">
        <v>0</v>
      </c>
      <c r="DQ37">
        <v>0</v>
      </c>
      <c r="DR37">
        <v>0</v>
      </c>
      <c r="DS37" s="8">
        <v>0</v>
      </c>
      <c r="DT37">
        <v>0</v>
      </c>
      <c r="DU37">
        <v>0</v>
      </c>
      <c r="DV37">
        <v>0</v>
      </c>
      <c r="DW37">
        <v>0</v>
      </c>
      <c r="DX37">
        <v>0</v>
      </c>
      <c r="DY37">
        <v>0</v>
      </c>
      <c r="DZ37" s="8">
        <v>0</v>
      </c>
      <c r="EA37">
        <v>0</v>
      </c>
      <c r="EB37">
        <v>0</v>
      </c>
      <c r="EC37">
        <v>0</v>
      </c>
      <c r="ED37">
        <v>0</v>
      </c>
      <c r="EE37">
        <v>0</v>
      </c>
      <c r="EF37">
        <v>0</v>
      </c>
      <c r="EG37" s="8">
        <v>0</v>
      </c>
      <c r="EH37">
        <v>0</v>
      </c>
      <c r="EI37">
        <v>0</v>
      </c>
      <c r="EJ37">
        <v>0</v>
      </c>
      <c r="EK37">
        <v>0</v>
      </c>
      <c r="EL37">
        <v>0</v>
      </c>
      <c r="EM37">
        <v>0</v>
      </c>
      <c r="EN37" s="8">
        <v>0</v>
      </c>
      <c r="EO37">
        <v>0</v>
      </c>
      <c r="EP37">
        <v>0</v>
      </c>
      <c r="EQ37">
        <v>0</v>
      </c>
      <c r="ER37">
        <v>0</v>
      </c>
      <c r="ES37" s="11">
        <v>3</v>
      </c>
    </row>
    <row r="38" spans="1:149" x14ac:dyDescent="0.25">
      <c r="A38" s="4"/>
      <c r="B38" s="4"/>
      <c r="C38" s="8" t="s">
        <v>8</v>
      </c>
      <c r="D38" s="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 s="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 s="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 s="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 s="8">
        <v>0</v>
      </c>
      <c r="AG38">
        <v>0</v>
      </c>
      <c r="AH38">
        <v>0</v>
      </c>
      <c r="AI38">
        <v>2</v>
      </c>
      <c r="AJ38">
        <v>0</v>
      </c>
      <c r="AK38">
        <v>0</v>
      </c>
      <c r="AL38">
        <v>0</v>
      </c>
      <c r="AM38" s="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 s="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 s="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 s="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 s="8">
        <v>0</v>
      </c>
      <c r="BP38">
        <v>0</v>
      </c>
      <c r="BQ38">
        <v>0</v>
      </c>
      <c r="BR38">
        <v>0</v>
      </c>
      <c r="BS38">
        <v>0</v>
      </c>
      <c r="BT38" s="8">
        <v>0</v>
      </c>
      <c r="BU38">
        <v>0</v>
      </c>
      <c r="BV38" s="8">
        <v>0</v>
      </c>
      <c r="BW38">
        <v>0</v>
      </c>
      <c r="BX38">
        <v>0</v>
      </c>
      <c r="BY38">
        <v>0</v>
      </c>
      <c r="BZ38">
        <v>0</v>
      </c>
      <c r="CA38">
        <v>0</v>
      </c>
      <c r="CB38">
        <v>0</v>
      </c>
      <c r="CC38" s="8">
        <v>0</v>
      </c>
      <c r="CD38">
        <v>0</v>
      </c>
      <c r="CE38">
        <v>0</v>
      </c>
      <c r="CF38">
        <v>0</v>
      </c>
      <c r="CG38">
        <v>0</v>
      </c>
      <c r="CH38">
        <v>0</v>
      </c>
      <c r="CI38">
        <v>0</v>
      </c>
      <c r="CJ38" s="8">
        <v>0</v>
      </c>
      <c r="CK38">
        <v>0</v>
      </c>
      <c r="CL38">
        <v>0</v>
      </c>
      <c r="CM38">
        <v>0</v>
      </c>
      <c r="CN38">
        <v>0</v>
      </c>
      <c r="CO38">
        <v>0</v>
      </c>
      <c r="CP38">
        <v>0</v>
      </c>
      <c r="CQ38" s="8">
        <v>0</v>
      </c>
      <c r="CR38">
        <v>0</v>
      </c>
      <c r="CS38">
        <v>0</v>
      </c>
      <c r="CT38">
        <v>0</v>
      </c>
      <c r="CU38">
        <v>0</v>
      </c>
      <c r="CV38">
        <v>0</v>
      </c>
      <c r="CW38">
        <v>0</v>
      </c>
      <c r="CX38" s="8">
        <v>0</v>
      </c>
      <c r="CY38">
        <v>0</v>
      </c>
      <c r="CZ38">
        <v>0</v>
      </c>
      <c r="DA38">
        <v>0</v>
      </c>
      <c r="DB38">
        <v>0</v>
      </c>
      <c r="DC38">
        <v>0</v>
      </c>
      <c r="DD38">
        <v>0</v>
      </c>
      <c r="DE38" s="8">
        <v>0</v>
      </c>
      <c r="DF38">
        <v>0</v>
      </c>
      <c r="DG38">
        <v>0</v>
      </c>
      <c r="DH38">
        <v>0</v>
      </c>
      <c r="DI38">
        <v>0</v>
      </c>
      <c r="DJ38">
        <v>0</v>
      </c>
      <c r="DK38">
        <v>0</v>
      </c>
      <c r="DL38" s="8">
        <v>0</v>
      </c>
      <c r="DM38">
        <v>0</v>
      </c>
      <c r="DN38">
        <v>0</v>
      </c>
      <c r="DO38">
        <v>0</v>
      </c>
      <c r="DP38">
        <v>0</v>
      </c>
      <c r="DQ38">
        <v>0</v>
      </c>
      <c r="DR38">
        <v>0</v>
      </c>
      <c r="DS38" s="8">
        <v>0</v>
      </c>
      <c r="DT38">
        <v>0</v>
      </c>
      <c r="DU38">
        <v>0</v>
      </c>
      <c r="DV38">
        <v>0</v>
      </c>
      <c r="DW38">
        <v>0</v>
      </c>
      <c r="DX38">
        <v>0</v>
      </c>
      <c r="DY38">
        <v>0</v>
      </c>
      <c r="DZ38" s="8">
        <v>0</v>
      </c>
      <c r="EA38">
        <v>0</v>
      </c>
      <c r="EB38">
        <v>0</v>
      </c>
      <c r="EC38">
        <v>0</v>
      </c>
      <c r="ED38">
        <v>0</v>
      </c>
      <c r="EE38">
        <v>0</v>
      </c>
      <c r="EF38">
        <v>0</v>
      </c>
      <c r="EG38" s="8">
        <v>0</v>
      </c>
      <c r="EH38">
        <v>0</v>
      </c>
      <c r="EI38">
        <v>0</v>
      </c>
      <c r="EJ38">
        <v>0</v>
      </c>
      <c r="EK38">
        <v>0</v>
      </c>
      <c r="EL38">
        <v>0</v>
      </c>
      <c r="EM38">
        <v>0</v>
      </c>
      <c r="EN38" s="8">
        <v>0</v>
      </c>
      <c r="EO38">
        <v>0</v>
      </c>
      <c r="EP38">
        <v>0</v>
      </c>
      <c r="EQ38">
        <v>0</v>
      </c>
      <c r="ER38">
        <v>0</v>
      </c>
      <c r="ES38" s="11">
        <v>2</v>
      </c>
    </row>
    <row r="39" spans="1:149" x14ac:dyDescent="0.25">
      <c r="A39" s="4"/>
      <c r="B39" s="4"/>
      <c r="C39" s="8" t="s">
        <v>8</v>
      </c>
      <c r="D39" s="8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 s="8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 s="8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 s="8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 s="8">
        <v>0</v>
      </c>
      <c r="AG39">
        <v>0</v>
      </c>
      <c r="AH39">
        <v>0</v>
      </c>
      <c r="AI39">
        <v>1</v>
      </c>
      <c r="AJ39">
        <v>0</v>
      </c>
      <c r="AK39">
        <v>0</v>
      </c>
      <c r="AL39">
        <v>0</v>
      </c>
      <c r="AM39" s="8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 s="8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 s="8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 s="8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 s="8">
        <v>0</v>
      </c>
      <c r="BP39">
        <v>0</v>
      </c>
      <c r="BQ39">
        <v>0</v>
      </c>
      <c r="BR39">
        <v>0</v>
      </c>
      <c r="BS39">
        <v>0</v>
      </c>
      <c r="BT39" s="8">
        <v>0</v>
      </c>
      <c r="BU39">
        <v>0</v>
      </c>
      <c r="BV39" s="8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>
        <v>0</v>
      </c>
      <c r="CC39" s="8">
        <v>0</v>
      </c>
      <c r="CD39">
        <v>0</v>
      </c>
      <c r="CE39">
        <v>0</v>
      </c>
      <c r="CF39">
        <v>0</v>
      </c>
      <c r="CG39">
        <v>0</v>
      </c>
      <c r="CH39">
        <v>0</v>
      </c>
      <c r="CI39">
        <v>0</v>
      </c>
      <c r="CJ39" s="8">
        <v>0</v>
      </c>
      <c r="CK39">
        <v>0</v>
      </c>
      <c r="CL39">
        <v>0</v>
      </c>
      <c r="CM39">
        <v>0</v>
      </c>
      <c r="CN39">
        <v>0</v>
      </c>
      <c r="CO39">
        <v>0</v>
      </c>
      <c r="CP39">
        <v>0</v>
      </c>
      <c r="CQ39" s="8">
        <v>0</v>
      </c>
      <c r="CR39">
        <v>0</v>
      </c>
      <c r="CS39">
        <v>0</v>
      </c>
      <c r="CT39">
        <v>0</v>
      </c>
      <c r="CU39">
        <v>0</v>
      </c>
      <c r="CV39">
        <v>0</v>
      </c>
      <c r="CW39">
        <v>0</v>
      </c>
      <c r="CX39" s="8">
        <v>0</v>
      </c>
      <c r="CY39">
        <v>0</v>
      </c>
      <c r="CZ39">
        <v>0</v>
      </c>
      <c r="DA39">
        <v>0</v>
      </c>
      <c r="DB39">
        <v>0</v>
      </c>
      <c r="DC39">
        <v>0</v>
      </c>
      <c r="DD39">
        <v>0</v>
      </c>
      <c r="DE39" s="8">
        <v>0</v>
      </c>
      <c r="DF39">
        <v>0</v>
      </c>
      <c r="DG39">
        <v>0</v>
      </c>
      <c r="DH39">
        <v>0</v>
      </c>
      <c r="DI39">
        <v>0</v>
      </c>
      <c r="DJ39">
        <v>0</v>
      </c>
      <c r="DK39">
        <v>0</v>
      </c>
      <c r="DL39" s="8">
        <v>0</v>
      </c>
      <c r="DM39">
        <v>0</v>
      </c>
      <c r="DN39">
        <v>0</v>
      </c>
      <c r="DO39">
        <v>0</v>
      </c>
      <c r="DP39">
        <v>0</v>
      </c>
      <c r="DQ39">
        <v>0</v>
      </c>
      <c r="DR39">
        <v>0</v>
      </c>
      <c r="DS39" s="8">
        <v>0</v>
      </c>
      <c r="DT39">
        <v>0</v>
      </c>
      <c r="DU39">
        <v>0</v>
      </c>
      <c r="DV39">
        <v>0</v>
      </c>
      <c r="DW39">
        <v>0</v>
      </c>
      <c r="DX39">
        <v>0</v>
      </c>
      <c r="DY39">
        <v>0</v>
      </c>
      <c r="DZ39" s="8">
        <v>0</v>
      </c>
      <c r="EA39">
        <v>0</v>
      </c>
      <c r="EB39">
        <v>0</v>
      </c>
      <c r="EC39">
        <v>0</v>
      </c>
      <c r="ED39">
        <v>0</v>
      </c>
      <c r="EE39">
        <v>0</v>
      </c>
      <c r="EF39">
        <v>0</v>
      </c>
      <c r="EG39" s="8">
        <v>0</v>
      </c>
      <c r="EH39">
        <v>0</v>
      </c>
      <c r="EI39">
        <v>0</v>
      </c>
      <c r="EJ39">
        <v>0</v>
      </c>
      <c r="EK39">
        <v>0</v>
      </c>
      <c r="EL39">
        <v>0</v>
      </c>
      <c r="EM39">
        <v>0</v>
      </c>
      <c r="EN39" s="8">
        <v>0</v>
      </c>
      <c r="EO39">
        <v>0</v>
      </c>
      <c r="EP39">
        <v>0</v>
      </c>
      <c r="EQ39">
        <v>0</v>
      </c>
      <c r="ER39">
        <v>0</v>
      </c>
      <c r="ES39" s="11">
        <v>1</v>
      </c>
    </row>
    <row r="40" spans="1:149" x14ac:dyDescent="0.25">
      <c r="A40" s="4"/>
      <c r="B40" s="4"/>
      <c r="C40" s="8" t="s">
        <v>8</v>
      </c>
      <c r="D40" s="8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 s="8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 s="8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 s="8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 s="8">
        <v>0</v>
      </c>
      <c r="AG40">
        <v>0</v>
      </c>
      <c r="AH40">
        <v>0</v>
      </c>
      <c r="AI40">
        <v>1</v>
      </c>
      <c r="AJ40">
        <v>0</v>
      </c>
      <c r="AK40">
        <v>0</v>
      </c>
      <c r="AL40">
        <v>0</v>
      </c>
      <c r="AM40" s="8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 s="8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 s="8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 s="8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 s="8">
        <v>0</v>
      </c>
      <c r="BP40">
        <v>0</v>
      </c>
      <c r="BQ40">
        <v>0</v>
      </c>
      <c r="BR40">
        <v>0</v>
      </c>
      <c r="BS40">
        <v>0</v>
      </c>
      <c r="BT40" s="8">
        <v>0</v>
      </c>
      <c r="BU40">
        <v>0</v>
      </c>
      <c r="BV40" s="8">
        <v>0</v>
      </c>
      <c r="BW40">
        <v>0</v>
      </c>
      <c r="BX40">
        <v>0</v>
      </c>
      <c r="BY40">
        <v>0</v>
      </c>
      <c r="BZ40">
        <v>0</v>
      </c>
      <c r="CA40">
        <v>0</v>
      </c>
      <c r="CB40">
        <v>0</v>
      </c>
      <c r="CC40" s="8">
        <v>0</v>
      </c>
      <c r="CD40">
        <v>0</v>
      </c>
      <c r="CE40">
        <v>0</v>
      </c>
      <c r="CF40">
        <v>0</v>
      </c>
      <c r="CG40">
        <v>0</v>
      </c>
      <c r="CH40">
        <v>0</v>
      </c>
      <c r="CI40">
        <v>0</v>
      </c>
      <c r="CJ40" s="8">
        <v>0</v>
      </c>
      <c r="CK40">
        <v>0</v>
      </c>
      <c r="CL40">
        <v>0</v>
      </c>
      <c r="CM40">
        <v>0</v>
      </c>
      <c r="CN40">
        <v>0</v>
      </c>
      <c r="CO40">
        <v>0</v>
      </c>
      <c r="CP40">
        <v>0</v>
      </c>
      <c r="CQ40" s="8">
        <v>0</v>
      </c>
      <c r="CR40">
        <v>0</v>
      </c>
      <c r="CS40">
        <v>0</v>
      </c>
      <c r="CT40">
        <v>0</v>
      </c>
      <c r="CU40">
        <v>0</v>
      </c>
      <c r="CV40">
        <v>0</v>
      </c>
      <c r="CW40">
        <v>0</v>
      </c>
      <c r="CX40" s="8">
        <v>0</v>
      </c>
      <c r="CY40">
        <v>0</v>
      </c>
      <c r="CZ40">
        <v>0</v>
      </c>
      <c r="DA40">
        <v>0</v>
      </c>
      <c r="DB40">
        <v>0</v>
      </c>
      <c r="DC40">
        <v>0</v>
      </c>
      <c r="DD40">
        <v>0</v>
      </c>
      <c r="DE40" s="8">
        <v>0</v>
      </c>
      <c r="DF40">
        <v>0</v>
      </c>
      <c r="DG40">
        <v>0</v>
      </c>
      <c r="DH40">
        <v>0</v>
      </c>
      <c r="DI40">
        <v>0</v>
      </c>
      <c r="DJ40">
        <v>0</v>
      </c>
      <c r="DK40">
        <v>0</v>
      </c>
      <c r="DL40" s="8">
        <v>0</v>
      </c>
      <c r="DM40">
        <v>0</v>
      </c>
      <c r="DN40">
        <v>0</v>
      </c>
      <c r="DO40">
        <v>0</v>
      </c>
      <c r="DP40">
        <v>0</v>
      </c>
      <c r="DQ40">
        <v>0</v>
      </c>
      <c r="DR40">
        <v>0</v>
      </c>
      <c r="DS40" s="8">
        <v>0</v>
      </c>
      <c r="DT40">
        <v>0</v>
      </c>
      <c r="DU40">
        <v>0</v>
      </c>
      <c r="DV40">
        <v>0</v>
      </c>
      <c r="DW40">
        <v>0</v>
      </c>
      <c r="DX40">
        <v>0</v>
      </c>
      <c r="DY40">
        <v>0</v>
      </c>
      <c r="DZ40" s="8">
        <v>0</v>
      </c>
      <c r="EA40">
        <v>0</v>
      </c>
      <c r="EB40">
        <v>0</v>
      </c>
      <c r="EC40">
        <v>0</v>
      </c>
      <c r="ED40">
        <v>0</v>
      </c>
      <c r="EE40">
        <v>0</v>
      </c>
      <c r="EF40">
        <v>0</v>
      </c>
      <c r="EG40" s="8">
        <v>0</v>
      </c>
      <c r="EH40">
        <v>0</v>
      </c>
      <c r="EI40">
        <v>0</v>
      </c>
      <c r="EJ40">
        <v>0</v>
      </c>
      <c r="EK40">
        <v>0</v>
      </c>
      <c r="EL40">
        <v>0</v>
      </c>
      <c r="EM40">
        <v>0</v>
      </c>
      <c r="EN40" s="8">
        <v>0</v>
      </c>
      <c r="EO40">
        <v>0</v>
      </c>
      <c r="EP40">
        <v>0</v>
      </c>
      <c r="EQ40">
        <v>0</v>
      </c>
      <c r="ER40">
        <v>0</v>
      </c>
      <c r="ES40" s="11">
        <v>1</v>
      </c>
    </row>
    <row r="41" spans="1:149" x14ac:dyDescent="0.25">
      <c r="A41" s="4"/>
      <c r="B41" s="4"/>
      <c r="C41" s="8" t="s">
        <v>8</v>
      </c>
      <c r="D41" s="8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 s="8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 s="8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 s="8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 s="8">
        <v>0</v>
      </c>
      <c r="AG41">
        <v>0</v>
      </c>
      <c r="AH41">
        <v>0</v>
      </c>
      <c r="AI41">
        <v>17</v>
      </c>
      <c r="AJ41">
        <v>0</v>
      </c>
      <c r="AK41">
        <v>0</v>
      </c>
      <c r="AL41">
        <v>0</v>
      </c>
      <c r="AM41" s="8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 s="8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 s="8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 s="8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 s="8">
        <v>0</v>
      </c>
      <c r="BP41">
        <v>0</v>
      </c>
      <c r="BQ41">
        <v>0</v>
      </c>
      <c r="BR41">
        <v>0</v>
      </c>
      <c r="BS41">
        <v>0</v>
      </c>
      <c r="BT41" s="8">
        <v>0</v>
      </c>
      <c r="BU41">
        <v>0</v>
      </c>
      <c r="BV41" s="8">
        <v>0</v>
      </c>
      <c r="BW41">
        <v>0</v>
      </c>
      <c r="BX41">
        <v>0</v>
      </c>
      <c r="BY41">
        <v>0</v>
      </c>
      <c r="BZ41">
        <v>0</v>
      </c>
      <c r="CA41">
        <v>0</v>
      </c>
      <c r="CB41">
        <v>0</v>
      </c>
      <c r="CC41" s="8">
        <v>0</v>
      </c>
      <c r="CD41">
        <v>0</v>
      </c>
      <c r="CE41">
        <v>0</v>
      </c>
      <c r="CF41">
        <v>0</v>
      </c>
      <c r="CG41">
        <v>0</v>
      </c>
      <c r="CH41">
        <v>0</v>
      </c>
      <c r="CI41">
        <v>0</v>
      </c>
      <c r="CJ41" s="8">
        <v>0</v>
      </c>
      <c r="CK41">
        <v>0</v>
      </c>
      <c r="CL41">
        <v>0</v>
      </c>
      <c r="CM41">
        <v>0</v>
      </c>
      <c r="CN41">
        <v>0</v>
      </c>
      <c r="CO41">
        <v>0</v>
      </c>
      <c r="CP41">
        <v>0</v>
      </c>
      <c r="CQ41" s="8">
        <v>0</v>
      </c>
      <c r="CR41">
        <v>0</v>
      </c>
      <c r="CS41">
        <v>0</v>
      </c>
      <c r="CT41">
        <v>0</v>
      </c>
      <c r="CU41">
        <v>0</v>
      </c>
      <c r="CV41">
        <v>0</v>
      </c>
      <c r="CW41">
        <v>0</v>
      </c>
      <c r="CX41" s="8">
        <v>0</v>
      </c>
      <c r="CY41">
        <v>0</v>
      </c>
      <c r="CZ41">
        <v>0</v>
      </c>
      <c r="DA41">
        <v>0</v>
      </c>
      <c r="DB41">
        <v>0</v>
      </c>
      <c r="DC41">
        <v>0</v>
      </c>
      <c r="DD41">
        <v>0</v>
      </c>
      <c r="DE41" s="8">
        <v>0</v>
      </c>
      <c r="DF41">
        <v>0</v>
      </c>
      <c r="DG41">
        <v>0</v>
      </c>
      <c r="DH41">
        <v>0</v>
      </c>
      <c r="DI41">
        <v>0</v>
      </c>
      <c r="DJ41">
        <v>0</v>
      </c>
      <c r="DK41">
        <v>0</v>
      </c>
      <c r="DL41" s="8">
        <v>0</v>
      </c>
      <c r="DM41">
        <v>0</v>
      </c>
      <c r="DN41">
        <v>0</v>
      </c>
      <c r="DO41">
        <v>0</v>
      </c>
      <c r="DP41">
        <v>0</v>
      </c>
      <c r="DQ41">
        <v>0</v>
      </c>
      <c r="DR41">
        <v>0</v>
      </c>
      <c r="DS41" s="8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 s="8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 s="8">
        <v>0</v>
      </c>
      <c r="EH41">
        <v>0</v>
      </c>
      <c r="EI41">
        <v>0</v>
      </c>
      <c r="EJ41">
        <v>0</v>
      </c>
      <c r="EK41">
        <v>0</v>
      </c>
      <c r="EL41">
        <v>0</v>
      </c>
      <c r="EM41">
        <v>0</v>
      </c>
      <c r="EN41" s="8">
        <v>0</v>
      </c>
      <c r="EO41">
        <v>0</v>
      </c>
      <c r="EP41">
        <v>0</v>
      </c>
      <c r="EQ41">
        <v>0</v>
      </c>
      <c r="ER41">
        <v>0</v>
      </c>
      <c r="ES41" s="11">
        <v>17</v>
      </c>
    </row>
    <row r="42" spans="1:149" x14ac:dyDescent="0.25">
      <c r="A42" s="4"/>
      <c r="B42" s="4"/>
      <c r="C42" s="8" t="s">
        <v>8</v>
      </c>
      <c r="D42" s="8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 s="8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 s="8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 s="8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 s="8">
        <v>0</v>
      </c>
      <c r="AG42">
        <v>0</v>
      </c>
      <c r="AH42">
        <v>0</v>
      </c>
      <c r="AI42">
        <v>2</v>
      </c>
      <c r="AJ42">
        <v>0</v>
      </c>
      <c r="AK42">
        <v>0</v>
      </c>
      <c r="AL42">
        <v>0</v>
      </c>
      <c r="AM42" s="8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 s="8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 s="8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 s="8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 s="8">
        <v>0</v>
      </c>
      <c r="BP42">
        <v>0</v>
      </c>
      <c r="BQ42">
        <v>0</v>
      </c>
      <c r="BR42">
        <v>0</v>
      </c>
      <c r="BS42">
        <v>0</v>
      </c>
      <c r="BT42" s="8">
        <v>0</v>
      </c>
      <c r="BU42">
        <v>0</v>
      </c>
      <c r="BV42" s="8">
        <v>0</v>
      </c>
      <c r="BW42">
        <v>0</v>
      </c>
      <c r="BX42">
        <v>0</v>
      </c>
      <c r="BY42">
        <v>0</v>
      </c>
      <c r="BZ42">
        <v>0</v>
      </c>
      <c r="CA42">
        <v>0</v>
      </c>
      <c r="CB42">
        <v>0</v>
      </c>
      <c r="CC42" s="8">
        <v>0</v>
      </c>
      <c r="CD42">
        <v>0</v>
      </c>
      <c r="CE42">
        <v>0</v>
      </c>
      <c r="CF42">
        <v>0</v>
      </c>
      <c r="CG42">
        <v>0</v>
      </c>
      <c r="CH42">
        <v>0</v>
      </c>
      <c r="CI42">
        <v>0</v>
      </c>
      <c r="CJ42" s="8">
        <v>0</v>
      </c>
      <c r="CK42">
        <v>0</v>
      </c>
      <c r="CL42">
        <v>0</v>
      </c>
      <c r="CM42">
        <v>0</v>
      </c>
      <c r="CN42">
        <v>0</v>
      </c>
      <c r="CO42">
        <v>0</v>
      </c>
      <c r="CP42">
        <v>0</v>
      </c>
      <c r="CQ42" s="8">
        <v>0</v>
      </c>
      <c r="CR42">
        <v>0</v>
      </c>
      <c r="CS42">
        <v>0</v>
      </c>
      <c r="CT42">
        <v>0</v>
      </c>
      <c r="CU42">
        <v>0</v>
      </c>
      <c r="CV42">
        <v>0</v>
      </c>
      <c r="CW42">
        <v>0</v>
      </c>
      <c r="CX42" s="8">
        <v>0</v>
      </c>
      <c r="CY42">
        <v>0</v>
      </c>
      <c r="CZ42">
        <v>0</v>
      </c>
      <c r="DA42">
        <v>0</v>
      </c>
      <c r="DB42">
        <v>0</v>
      </c>
      <c r="DC42">
        <v>0</v>
      </c>
      <c r="DD42">
        <v>0</v>
      </c>
      <c r="DE42" s="8">
        <v>0</v>
      </c>
      <c r="DF42">
        <v>0</v>
      </c>
      <c r="DG42">
        <v>0</v>
      </c>
      <c r="DH42">
        <v>0</v>
      </c>
      <c r="DI42">
        <v>0</v>
      </c>
      <c r="DJ42">
        <v>0</v>
      </c>
      <c r="DK42">
        <v>0</v>
      </c>
      <c r="DL42" s="8">
        <v>0</v>
      </c>
      <c r="DM42">
        <v>0</v>
      </c>
      <c r="DN42">
        <v>0</v>
      </c>
      <c r="DO42">
        <v>0</v>
      </c>
      <c r="DP42">
        <v>0</v>
      </c>
      <c r="DQ42">
        <v>0</v>
      </c>
      <c r="DR42">
        <v>0</v>
      </c>
      <c r="DS42" s="8">
        <v>0</v>
      </c>
      <c r="DT42">
        <v>0</v>
      </c>
      <c r="DU42">
        <v>0</v>
      </c>
      <c r="DV42">
        <v>0</v>
      </c>
      <c r="DW42">
        <v>0</v>
      </c>
      <c r="DX42">
        <v>0</v>
      </c>
      <c r="DY42">
        <v>0</v>
      </c>
      <c r="DZ42" s="8">
        <v>0</v>
      </c>
      <c r="EA42">
        <v>0</v>
      </c>
      <c r="EB42">
        <v>0</v>
      </c>
      <c r="EC42">
        <v>0</v>
      </c>
      <c r="ED42">
        <v>0</v>
      </c>
      <c r="EE42">
        <v>0</v>
      </c>
      <c r="EF42">
        <v>0</v>
      </c>
      <c r="EG42" s="8">
        <v>0</v>
      </c>
      <c r="EH42">
        <v>0</v>
      </c>
      <c r="EI42">
        <v>0</v>
      </c>
      <c r="EJ42">
        <v>0</v>
      </c>
      <c r="EK42">
        <v>0</v>
      </c>
      <c r="EL42">
        <v>0</v>
      </c>
      <c r="EM42">
        <v>0</v>
      </c>
      <c r="EN42" s="8">
        <v>0</v>
      </c>
      <c r="EO42">
        <v>0</v>
      </c>
      <c r="EP42">
        <v>0</v>
      </c>
      <c r="EQ42">
        <v>0</v>
      </c>
      <c r="ER42">
        <v>0</v>
      </c>
      <c r="ES42" s="11">
        <v>2</v>
      </c>
    </row>
    <row r="43" spans="1:149" x14ac:dyDescent="0.25">
      <c r="A43" s="4"/>
      <c r="B43" s="4"/>
      <c r="C43" s="8" t="s">
        <v>8</v>
      </c>
      <c r="D43" s="8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 s="8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 s="8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 s="8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 s="8">
        <v>0</v>
      </c>
      <c r="AG43">
        <v>0</v>
      </c>
      <c r="AH43">
        <v>0</v>
      </c>
      <c r="AI43">
        <v>0.89</v>
      </c>
      <c r="AJ43">
        <v>1.1100000000000001</v>
      </c>
      <c r="AK43">
        <v>0</v>
      </c>
      <c r="AL43">
        <v>0</v>
      </c>
      <c r="AM43" s="8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 s="8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 s="8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 s="8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 s="8">
        <v>0</v>
      </c>
      <c r="BP43">
        <v>0</v>
      </c>
      <c r="BQ43">
        <v>0</v>
      </c>
      <c r="BR43">
        <v>0</v>
      </c>
      <c r="BS43">
        <v>0</v>
      </c>
      <c r="BT43" s="8">
        <v>0</v>
      </c>
      <c r="BU43">
        <v>0</v>
      </c>
      <c r="BV43" s="8">
        <v>0</v>
      </c>
      <c r="BW43">
        <v>0</v>
      </c>
      <c r="BX43">
        <v>0</v>
      </c>
      <c r="BY43">
        <v>0</v>
      </c>
      <c r="BZ43">
        <v>0</v>
      </c>
      <c r="CA43">
        <v>0</v>
      </c>
      <c r="CB43">
        <v>0</v>
      </c>
      <c r="CC43" s="8">
        <v>0</v>
      </c>
      <c r="CD43">
        <v>0</v>
      </c>
      <c r="CE43">
        <v>0</v>
      </c>
      <c r="CF43">
        <v>0</v>
      </c>
      <c r="CG43">
        <v>0</v>
      </c>
      <c r="CH43">
        <v>0</v>
      </c>
      <c r="CI43">
        <v>0</v>
      </c>
      <c r="CJ43" s="8">
        <v>0</v>
      </c>
      <c r="CK43">
        <v>0</v>
      </c>
      <c r="CL43">
        <v>0</v>
      </c>
      <c r="CM43">
        <v>0</v>
      </c>
      <c r="CN43">
        <v>0</v>
      </c>
      <c r="CO43">
        <v>0</v>
      </c>
      <c r="CP43">
        <v>0</v>
      </c>
      <c r="CQ43" s="8">
        <v>0</v>
      </c>
      <c r="CR43">
        <v>0</v>
      </c>
      <c r="CS43">
        <v>0</v>
      </c>
      <c r="CT43">
        <v>0</v>
      </c>
      <c r="CU43">
        <v>0</v>
      </c>
      <c r="CV43">
        <v>0</v>
      </c>
      <c r="CW43">
        <v>0</v>
      </c>
      <c r="CX43" s="8">
        <v>0</v>
      </c>
      <c r="CY43">
        <v>0</v>
      </c>
      <c r="CZ43">
        <v>0</v>
      </c>
      <c r="DA43">
        <v>0</v>
      </c>
      <c r="DB43">
        <v>0</v>
      </c>
      <c r="DC43">
        <v>0</v>
      </c>
      <c r="DD43">
        <v>0</v>
      </c>
      <c r="DE43" s="8">
        <v>0</v>
      </c>
      <c r="DF43">
        <v>0</v>
      </c>
      <c r="DG43">
        <v>0</v>
      </c>
      <c r="DH43">
        <v>0</v>
      </c>
      <c r="DI43">
        <v>0</v>
      </c>
      <c r="DJ43">
        <v>0</v>
      </c>
      <c r="DK43">
        <v>0</v>
      </c>
      <c r="DL43" s="8">
        <v>0</v>
      </c>
      <c r="DM43">
        <v>0</v>
      </c>
      <c r="DN43">
        <v>0</v>
      </c>
      <c r="DO43">
        <v>0</v>
      </c>
      <c r="DP43">
        <v>0</v>
      </c>
      <c r="DQ43">
        <v>0</v>
      </c>
      <c r="DR43">
        <v>0</v>
      </c>
      <c r="DS43" s="8">
        <v>0</v>
      </c>
      <c r="DT43">
        <v>0</v>
      </c>
      <c r="DU43">
        <v>0</v>
      </c>
      <c r="DV43">
        <v>0</v>
      </c>
      <c r="DW43">
        <v>0</v>
      </c>
      <c r="DX43">
        <v>0</v>
      </c>
      <c r="DY43">
        <v>0</v>
      </c>
      <c r="DZ43" s="8">
        <v>0</v>
      </c>
      <c r="EA43">
        <v>0</v>
      </c>
      <c r="EB43">
        <v>0</v>
      </c>
      <c r="EC43">
        <v>0</v>
      </c>
      <c r="ED43">
        <v>0</v>
      </c>
      <c r="EE43">
        <v>0</v>
      </c>
      <c r="EF43">
        <v>0</v>
      </c>
      <c r="EG43" s="8">
        <v>0</v>
      </c>
      <c r="EH43">
        <v>0</v>
      </c>
      <c r="EI43">
        <v>0</v>
      </c>
      <c r="EJ43">
        <v>0</v>
      </c>
      <c r="EK43">
        <v>0</v>
      </c>
      <c r="EL43">
        <v>0</v>
      </c>
      <c r="EM43">
        <v>0</v>
      </c>
      <c r="EN43" s="8">
        <v>0</v>
      </c>
      <c r="EO43">
        <v>0</v>
      </c>
      <c r="EP43">
        <v>0</v>
      </c>
      <c r="EQ43">
        <v>0</v>
      </c>
      <c r="ER43">
        <v>0</v>
      </c>
      <c r="ES43" s="11">
        <v>2</v>
      </c>
    </row>
    <row r="44" spans="1:149" x14ac:dyDescent="0.25">
      <c r="A44" s="4"/>
      <c r="B44" s="4"/>
      <c r="C44" s="8" t="s">
        <v>8</v>
      </c>
      <c r="D44" s="8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 s="8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 s="8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 s="8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 s="8">
        <v>0</v>
      </c>
      <c r="AG44">
        <v>0</v>
      </c>
      <c r="AH44">
        <v>0</v>
      </c>
      <c r="AI44">
        <v>0</v>
      </c>
      <c r="AJ44">
        <v>5</v>
      </c>
      <c r="AK44">
        <v>0</v>
      </c>
      <c r="AL44">
        <v>0</v>
      </c>
      <c r="AM44" s="8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 s="8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 s="8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 s="8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 s="8">
        <v>0</v>
      </c>
      <c r="BP44">
        <v>0</v>
      </c>
      <c r="BQ44">
        <v>0</v>
      </c>
      <c r="BR44">
        <v>0</v>
      </c>
      <c r="BS44">
        <v>0</v>
      </c>
      <c r="BT44" s="8">
        <v>0</v>
      </c>
      <c r="BU44">
        <v>0</v>
      </c>
      <c r="BV44" s="8">
        <v>0</v>
      </c>
      <c r="BW44">
        <v>0</v>
      </c>
      <c r="BX44">
        <v>0</v>
      </c>
      <c r="BY44">
        <v>0</v>
      </c>
      <c r="BZ44">
        <v>0</v>
      </c>
      <c r="CA44">
        <v>0</v>
      </c>
      <c r="CB44">
        <v>0</v>
      </c>
      <c r="CC44" s="8">
        <v>0</v>
      </c>
      <c r="CD44">
        <v>0</v>
      </c>
      <c r="CE44">
        <v>0</v>
      </c>
      <c r="CF44">
        <v>0</v>
      </c>
      <c r="CG44">
        <v>0</v>
      </c>
      <c r="CH44">
        <v>0</v>
      </c>
      <c r="CI44">
        <v>0</v>
      </c>
      <c r="CJ44" s="8">
        <v>0</v>
      </c>
      <c r="CK44">
        <v>0</v>
      </c>
      <c r="CL44">
        <v>0</v>
      </c>
      <c r="CM44">
        <v>0</v>
      </c>
      <c r="CN44">
        <v>0</v>
      </c>
      <c r="CO44">
        <v>0</v>
      </c>
      <c r="CP44">
        <v>0</v>
      </c>
      <c r="CQ44" s="8">
        <v>0</v>
      </c>
      <c r="CR44">
        <v>0</v>
      </c>
      <c r="CS44">
        <v>0</v>
      </c>
      <c r="CT44">
        <v>0</v>
      </c>
      <c r="CU44">
        <v>0</v>
      </c>
      <c r="CV44">
        <v>0</v>
      </c>
      <c r="CW44">
        <v>0</v>
      </c>
      <c r="CX44" s="8">
        <v>0</v>
      </c>
      <c r="CY44">
        <v>0</v>
      </c>
      <c r="CZ44">
        <v>0</v>
      </c>
      <c r="DA44">
        <v>0</v>
      </c>
      <c r="DB44">
        <v>0</v>
      </c>
      <c r="DC44">
        <v>0</v>
      </c>
      <c r="DD44">
        <v>0</v>
      </c>
      <c r="DE44" s="8">
        <v>0</v>
      </c>
      <c r="DF44">
        <v>0</v>
      </c>
      <c r="DG44">
        <v>0</v>
      </c>
      <c r="DH44">
        <v>0</v>
      </c>
      <c r="DI44">
        <v>0</v>
      </c>
      <c r="DJ44">
        <v>0</v>
      </c>
      <c r="DK44">
        <v>0</v>
      </c>
      <c r="DL44" s="8">
        <v>0</v>
      </c>
      <c r="DM44">
        <v>0</v>
      </c>
      <c r="DN44">
        <v>0</v>
      </c>
      <c r="DO44">
        <v>0</v>
      </c>
      <c r="DP44">
        <v>0</v>
      </c>
      <c r="DQ44">
        <v>0</v>
      </c>
      <c r="DR44">
        <v>0</v>
      </c>
      <c r="DS44" s="8">
        <v>0</v>
      </c>
      <c r="DT44">
        <v>0</v>
      </c>
      <c r="DU44">
        <v>0</v>
      </c>
      <c r="DV44">
        <v>0</v>
      </c>
      <c r="DW44">
        <v>0</v>
      </c>
      <c r="DX44">
        <v>0</v>
      </c>
      <c r="DY44">
        <v>0</v>
      </c>
      <c r="DZ44" s="8">
        <v>0</v>
      </c>
      <c r="EA44">
        <v>0</v>
      </c>
      <c r="EB44">
        <v>0</v>
      </c>
      <c r="EC44">
        <v>0</v>
      </c>
      <c r="ED44">
        <v>0</v>
      </c>
      <c r="EE44">
        <v>0</v>
      </c>
      <c r="EF44">
        <v>0</v>
      </c>
      <c r="EG44" s="8">
        <v>0</v>
      </c>
      <c r="EH44">
        <v>0</v>
      </c>
      <c r="EI44">
        <v>0</v>
      </c>
      <c r="EJ44">
        <v>0</v>
      </c>
      <c r="EK44">
        <v>0</v>
      </c>
      <c r="EL44">
        <v>0</v>
      </c>
      <c r="EM44">
        <v>0</v>
      </c>
      <c r="EN44" s="8">
        <v>0</v>
      </c>
      <c r="EO44">
        <v>0</v>
      </c>
      <c r="EP44">
        <v>0</v>
      </c>
      <c r="EQ44">
        <v>0</v>
      </c>
      <c r="ER44">
        <v>0</v>
      </c>
      <c r="ES44" s="11">
        <v>5</v>
      </c>
    </row>
    <row r="45" spans="1:149" x14ac:dyDescent="0.25">
      <c r="A45" s="4"/>
      <c r="B45" s="4"/>
      <c r="C45" s="8" t="s">
        <v>8</v>
      </c>
      <c r="D45" s="8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 s="8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 s="8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 s="8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 s="8">
        <v>0</v>
      </c>
      <c r="AG45">
        <v>0</v>
      </c>
      <c r="AH45">
        <v>0</v>
      </c>
      <c r="AI45">
        <v>0</v>
      </c>
      <c r="AJ45">
        <v>18.05</v>
      </c>
      <c r="AK45">
        <v>0</v>
      </c>
      <c r="AL45">
        <v>0</v>
      </c>
      <c r="AM45" s="8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 s="8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 s="8">
        <v>11.95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 s="8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 s="8">
        <v>0</v>
      </c>
      <c r="BP45">
        <v>0</v>
      </c>
      <c r="BQ45">
        <v>0</v>
      </c>
      <c r="BR45">
        <v>0</v>
      </c>
      <c r="BS45">
        <v>0</v>
      </c>
      <c r="BT45" s="8">
        <v>0</v>
      </c>
      <c r="BU45">
        <v>0</v>
      </c>
      <c r="BV45" s="8">
        <v>0</v>
      </c>
      <c r="BW45">
        <v>0</v>
      </c>
      <c r="BX45">
        <v>0</v>
      </c>
      <c r="BY45">
        <v>0</v>
      </c>
      <c r="BZ45">
        <v>0</v>
      </c>
      <c r="CA45">
        <v>0</v>
      </c>
      <c r="CB45">
        <v>0</v>
      </c>
      <c r="CC45" s="8">
        <v>0</v>
      </c>
      <c r="CD45">
        <v>0</v>
      </c>
      <c r="CE45">
        <v>0</v>
      </c>
      <c r="CF45">
        <v>0</v>
      </c>
      <c r="CG45">
        <v>0</v>
      </c>
      <c r="CH45">
        <v>0</v>
      </c>
      <c r="CI45">
        <v>0</v>
      </c>
      <c r="CJ45" s="8">
        <v>0</v>
      </c>
      <c r="CK45">
        <v>0</v>
      </c>
      <c r="CL45">
        <v>0</v>
      </c>
      <c r="CM45">
        <v>0</v>
      </c>
      <c r="CN45">
        <v>0</v>
      </c>
      <c r="CO45">
        <v>0</v>
      </c>
      <c r="CP45">
        <v>0</v>
      </c>
      <c r="CQ45" s="8">
        <v>0</v>
      </c>
      <c r="CR45">
        <v>0</v>
      </c>
      <c r="CS45">
        <v>0</v>
      </c>
      <c r="CT45">
        <v>0</v>
      </c>
      <c r="CU45">
        <v>0</v>
      </c>
      <c r="CV45">
        <v>0</v>
      </c>
      <c r="CW45">
        <v>0</v>
      </c>
      <c r="CX45" s="8">
        <v>0</v>
      </c>
      <c r="CY45">
        <v>0</v>
      </c>
      <c r="CZ45">
        <v>0</v>
      </c>
      <c r="DA45">
        <v>0</v>
      </c>
      <c r="DB45">
        <v>0</v>
      </c>
      <c r="DC45">
        <v>0</v>
      </c>
      <c r="DD45">
        <v>0</v>
      </c>
      <c r="DE45" s="8">
        <v>0</v>
      </c>
      <c r="DF45">
        <v>0</v>
      </c>
      <c r="DG45">
        <v>0</v>
      </c>
      <c r="DH45">
        <v>0</v>
      </c>
      <c r="DI45">
        <v>0</v>
      </c>
      <c r="DJ45">
        <v>0</v>
      </c>
      <c r="DK45">
        <v>0</v>
      </c>
      <c r="DL45" s="8">
        <v>0</v>
      </c>
      <c r="DM45">
        <v>0</v>
      </c>
      <c r="DN45">
        <v>0</v>
      </c>
      <c r="DO45">
        <v>0</v>
      </c>
      <c r="DP45">
        <v>0</v>
      </c>
      <c r="DQ45">
        <v>0</v>
      </c>
      <c r="DR45">
        <v>0</v>
      </c>
      <c r="DS45" s="8">
        <v>0</v>
      </c>
      <c r="DT45">
        <v>0</v>
      </c>
      <c r="DU45">
        <v>0</v>
      </c>
      <c r="DV45">
        <v>0</v>
      </c>
      <c r="DW45">
        <v>0</v>
      </c>
      <c r="DX45">
        <v>0</v>
      </c>
      <c r="DY45">
        <v>0</v>
      </c>
      <c r="DZ45" s="8">
        <v>0</v>
      </c>
      <c r="EA45">
        <v>0</v>
      </c>
      <c r="EB45">
        <v>0</v>
      </c>
      <c r="EC45">
        <v>0</v>
      </c>
      <c r="ED45">
        <v>0</v>
      </c>
      <c r="EE45">
        <v>0</v>
      </c>
      <c r="EF45">
        <v>0</v>
      </c>
      <c r="EG45" s="8">
        <v>0</v>
      </c>
      <c r="EH45">
        <v>0</v>
      </c>
      <c r="EI45">
        <v>0</v>
      </c>
      <c r="EJ45">
        <v>0</v>
      </c>
      <c r="EK45">
        <v>0</v>
      </c>
      <c r="EL45">
        <v>0</v>
      </c>
      <c r="EM45">
        <v>0</v>
      </c>
      <c r="EN45" s="8">
        <v>0</v>
      </c>
      <c r="EO45">
        <v>0</v>
      </c>
      <c r="EP45">
        <v>0</v>
      </c>
      <c r="EQ45">
        <v>0</v>
      </c>
      <c r="ER45">
        <v>0</v>
      </c>
      <c r="ES45" s="11">
        <v>30</v>
      </c>
    </row>
    <row r="46" spans="1:149" x14ac:dyDescent="0.25">
      <c r="A46" s="4"/>
      <c r="B46" s="4"/>
      <c r="C46" s="8" t="s">
        <v>8</v>
      </c>
      <c r="D46" s="8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 s="8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 s="8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 s="8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 s="8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 s="8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 s="8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 s="8">
        <v>11.19</v>
      </c>
      <c r="BB46">
        <v>23.81</v>
      </c>
      <c r="BC46">
        <v>0</v>
      </c>
      <c r="BD46">
        <v>0</v>
      </c>
      <c r="BE46">
        <v>0</v>
      </c>
      <c r="BF46">
        <v>0</v>
      </c>
      <c r="BG46">
        <v>0</v>
      </c>
      <c r="BH46" s="8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 s="8">
        <v>0</v>
      </c>
      <c r="BP46">
        <v>0</v>
      </c>
      <c r="BQ46">
        <v>0</v>
      </c>
      <c r="BR46">
        <v>0</v>
      </c>
      <c r="BS46">
        <v>0</v>
      </c>
      <c r="BT46" s="8">
        <v>0</v>
      </c>
      <c r="BU46">
        <v>0</v>
      </c>
      <c r="BV46" s="8">
        <v>0</v>
      </c>
      <c r="BW46">
        <v>0</v>
      </c>
      <c r="BX46">
        <v>0</v>
      </c>
      <c r="BY46">
        <v>0</v>
      </c>
      <c r="BZ46">
        <v>0</v>
      </c>
      <c r="CA46">
        <v>0</v>
      </c>
      <c r="CB46">
        <v>0</v>
      </c>
      <c r="CC46" s="8">
        <v>0</v>
      </c>
      <c r="CD46">
        <v>0</v>
      </c>
      <c r="CE46">
        <v>0</v>
      </c>
      <c r="CF46">
        <v>0</v>
      </c>
      <c r="CG46">
        <v>0</v>
      </c>
      <c r="CH46">
        <v>0</v>
      </c>
      <c r="CI46">
        <v>0</v>
      </c>
      <c r="CJ46" s="8">
        <v>0</v>
      </c>
      <c r="CK46">
        <v>0</v>
      </c>
      <c r="CL46">
        <v>0</v>
      </c>
      <c r="CM46">
        <v>0</v>
      </c>
      <c r="CN46">
        <v>0</v>
      </c>
      <c r="CO46">
        <v>0</v>
      </c>
      <c r="CP46">
        <v>0</v>
      </c>
      <c r="CQ46" s="8">
        <v>0</v>
      </c>
      <c r="CR46">
        <v>0</v>
      </c>
      <c r="CS46">
        <v>0</v>
      </c>
      <c r="CT46">
        <v>0</v>
      </c>
      <c r="CU46">
        <v>0</v>
      </c>
      <c r="CV46">
        <v>0</v>
      </c>
      <c r="CW46">
        <v>0</v>
      </c>
      <c r="CX46" s="8">
        <v>0</v>
      </c>
      <c r="CY46">
        <v>0</v>
      </c>
      <c r="CZ46">
        <v>0</v>
      </c>
      <c r="DA46">
        <v>0</v>
      </c>
      <c r="DB46">
        <v>0</v>
      </c>
      <c r="DC46">
        <v>0</v>
      </c>
      <c r="DD46">
        <v>0</v>
      </c>
      <c r="DE46" s="8">
        <v>0</v>
      </c>
      <c r="DF46">
        <v>0</v>
      </c>
      <c r="DG46">
        <v>0</v>
      </c>
      <c r="DH46">
        <v>0</v>
      </c>
      <c r="DI46">
        <v>0</v>
      </c>
      <c r="DJ46">
        <v>0</v>
      </c>
      <c r="DK46">
        <v>0</v>
      </c>
      <c r="DL46" s="8">
        <v>0</v>
      </c>
      <c r="DM46">
        <v>0</v>
      </c>
      <c r="DN46">
        <v>0</v>
      </c>
      <c r="DO46">
        <v>0</v>
      </c>
      <c r="DP46">
        <v>0</v>
      </c>
      <c r="DQ46">
        <v>0</v>
      </c>
      <c r="DR46">
        <v>0</v>
      </c>
      <c r="DS46" s="8">
        <v>0</v>
      </c>
      <c r="DT46">
        <v>0</v>
      </c>
      <c r="DU46">
        <v>0</v>
      </c>
      <c r="DV46">
        <v>0</v>
      </c>
      <c r="DW46">
        <v>0</v>
      </c>
      <c r="DX46">
        <v>0</v>
      </c>
      <c r="DY46">
        <v>0</v>
      </c>
      <c r="DZ46" s="8">
        <v>0</v>
      </c>
      <c r="EA46">
        <v>0</v>
      </c>
      <c r="EB46">
        <v>0</v>
      </c>
      <c r="EC46">
        <v>0</v>
      </c>
      <c r="ED46">
        <v>0</v>
      </c>
      <c r="EE46">
        <v>0</v>
      </c>
      <c r="EF46">
        <v>0</v>
      </c>
      <c r="EG46" s="8">
        <v>0</v>
      </c>
      <c r="EH46">
        <v>0</v>
      </c>
      <c r="EI46">
        <v>0</v>
      </c>
      <c r="EJ46">
        <v>0</v>
      </c>
      <c r="EK46">
        <v>0</v>
      </c>
      <c r="EL46">
        <v>0</v>
      </c>
      <c r="EM46">
        <v>0</v>
      </c>
      <c r="EN46" s="8">
        <v>0</v>
      </c>
      <c r="EO46">
        <v>0</v>
      </c>
      <c r="EP46">
        <v>0</v>
      </c>
      <c r="EQ46">
        <v>0</v>
      </c>
      <c r="ER46">
        <v>0</v>
      </c>
      <c r="ES46" s="11">
        <v>35</v>
      </c>
    </row>
    <row r="47" spans="1:149" x14ac:dyDescent="0.25">
      <c r="A47" s="4"/>
      <c r="B47" s="4"/>
      <c r="C47" s="8" t="s">
        <v>8</v>
      </c>
      <c r="D47" s="8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 s="8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 s="8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 s="8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 s="8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 s="8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 s="8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 s="8">
        <v>0</v>
      </c>
      <c r="BB47">
        <v>0</v>
      </c>
      <c r="BC47">
        <v>16</v>
      </c>
      <c r="BD47">
        <v>0</v>
      </c>
      <c r="BE47">
        <v>0</v>
      </c>
      <c r="BF47">
        <v>0</v>
      </c>
      <c r="BG47">
        <v>0</v>
      </c>
      <c r="BH47" s="8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 s="8">
        <v>0</v>
      </c>
      <c r="BP47">
        <v>0</v>
      </c>
      <c r="BQ47">
        <v>0</v>
      </c>
      <c r="BR47">
        <v>0</v>
      </c>
      <c r="BS47">
        <v>0</v>
      </c>
      <c r="BT47" s="8">
        <v>0</v>
      </c>
      <c r="BU47">
        <v>0</v>
      </c>
      <c r="BV47" s="8">
        <v>0</v>
      </c>
      <c r="BW47">
        <v>0</v>
      </c>
      <c r="BX47">
        <v>0</v>
      </c>
      <c r="BY47">
        <v>0</v>
      </c>
      <c r="BZ47">
        <v>0</v>
      </c>
      <c r="CA47">
        <v>0</v>
      </c>
      <c r="CB47">
        <v>0</v>
      </c>
      <c r="CC47" s="8">
        <v>0</v>
      </c>
      <c r="CD47">
        <v>0</v>
      </c>
      <c r="CE47">
        <v>0</v>
      </c>
      <c r="CF47">
        <v>0</v>
      </c>
      <c r="CG47">
        <v>0</v>
      </c>
      <c r="CH47">
        <v>0</v>
      </c>
      <c r="CI47">
        <v>0</v>
      </c>
      <c r="CJ47" s="8">
        <v>0</v>
      </c>
      <c r="CK47">
        <v>0</v>
      </c>
      <c r="CL47">
        <v>0</v>
      </c>
      <c r="CM47">
        <v>0</v>
      </c>
      <c r="CN47">
        <v>0</v>
      </c>
      <c r="CO47">
        <v>0</v>
      </c>
      <c r="CP47">
        <v>0</v>
      </c>
      <c r="CQ47" s="8">
        <v>0</v>
      </c>
      <c r="CR47">
        <v>0</v>
      </c>
      <c r="CS47">
        <v>0</v>
      </c>
      <c r="CT47">
        <v>0</v>
      </c>
      <c r="CU47">
        <v>0</v>
      </c>
      <c r="CV47">
        <v>0</v>
      </c>
      <c r="CW47">
        <v>0</v>
      </c>
      <c r="CX47" s="8">
        <v>0</v>
      </c>
      <c r="CY47">
        <v>0</v>
      </c>
      <c r="CZ47">
        <v>0</v>
      </c>
      <c r="DA47">
        <v>0</v>
      </c>
      <c r="DB47">
        <v>0</v>
      </c>
      <c r="DC47">
        <v>0</v>
      </c>
      <c r="DD47">
        <v>0</v>
      </c>
      <c r="DE47" s="8">
        <v>0</v>
      </c>
      <c r="DF47">
        <v>0</v>
      </c>
      <c r="DG47">
        <v>0</v>
      </c>
      <c r="DH47">
        <v>0</v>
      </c>
      <c r="DI47">
        <v>0</v>
      </c>
      <c r="DJ47">
        <v>0</v>
      </c>
      <c r="DK47">
        <v>0</v>
      </c>
      <c r="DL47" s="8">
        <v>0</v>
      </c>
      <c r="DM47">
        <v>0</v>
      </c>
      <c r="DN47">
        <v>0</v>
      </c>
      <c r="DO47">
        <v>0</v>
      </c>
      <c r="DP47">
        <v>0</v>
      </c>
      <c r="DQ47">
        <v>0</v>
      </c>
      <c r="DR47">
        <v>0</v>
      </c>
      <c r="DS47" s="8">
        <v>0</v>
      </c>
      <c r="DT47">
        <v>0</v>
      </c>
      <c r="DU47">
        <v>0</v>
      </c>
      <c r="DV47">
        <v>0</v>
      </c>
      <c r="DW47">
        <v>0</v>
      </c>
      <c r="DX47">
        <v>0</v>
      </c>
      <c r="DY47">
        <v>0</v>
      </c>
      <c r="DZ47" s="8">
        <v>0</v>
      </c>
      <c r="EA47">
        <v>0</v>
      </c>
      <c r="EB47">
        <v>0</v>
      </c>
      <c r="EC47">
        <v>0</v>
      </c>
      <c r="ED47">
        <v>0</v>
      </c>
      <c r="EE47">
        <v>0</v>
      </c>
      <c r="EF47">
        <v>0</v>
      </c>
      <c r="EG47" s="8">
        <v>0</v>
      </c>
      <c r="EH47">
        <v>0</v>
      </c>
      <c r="EI47">
        <v>0</v>
      </c>
      <c r="EJ47">
        <v>0</v>
      </c>
      <c r="EK47">
        <v>0</v>
      </c>
      <c r="EL47">
        <v>0</v>
      </c>
      <c r="EM47">
        <v>0</v>
      </c>
      <c r="EN47" s="8">
        <v>0</v>
      </c>
      <c r="EO47">
        <v>0</v>
      </c>
      <c r="EP47">
        <v>0</v>
      </c>
      <c r="EQ47">
        <v>0</v>
      </c>
      <c r="ER47">
        <v>0</v>
      </c>
      <c r="ES47" s="11">
        <v>16</v>
      </c>
    </row>
    <row r="48" spans="1:149" x14ac:dyDescent="0.25">
      <c r="A48" s="4"/>
      <c r="B48" s="4"/>
      <c r="C48" s="8" t="s">
        <v>8</v>
      </c>
      <c r="D48" s="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 s="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 s="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 s="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 s="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 s="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 s="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 s="8">
        <v>0</v>
      </c>
      <c r="BB48">
        <v>0</v>
      </c>
      <c r="BC48">
        <v>2</v>
      </c>
      <c r="BD48">
        <v>0</v>
      </c>
      <c r="BE48">
        <v>0</v>
      </c>
      <c r="BF48">
        <v>0</v>
      </c>
      <c r="BG48">
        <v>0</v>
      </c>
      <c r="BH48" s="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 s="8">
        <v>0</v>
      </c>
      <c r="BP48">
        <v>0</v>
      </c>
      <c r="BQ48">
        <v>0</v>
      </c>
      <c r="BR48">
        <v>0</v>
      </c>
      <c r="BS48">
        <v>0</v>
      </c>
      <c r="BT48" s="8">
        <v>0</v>
      </c>
      <c r="BU48">
        <v>0</v>
      </c>
      <c r="BV48" s="8">
        <v>0</v>
      </c>
      <c r="BW48">
        <v>0</v>
      </c>
      <c r="BX48">
        <v>0</v>
      </c>
      <c r="BY48">
        <v>0</v>
      </c>
      <c r="BZ48">
        <v>0</v>
      </c>
      <c r="CA48">
        <v>0</v>
      </c>
      <c r="CB48">
        <v>0</v>
      </c>
      <c r="CC48" s="8">
        <v>0</v>
      </c>
      <c r="CD48">
        <v>0</v>
      </c>
      <c r="CE48">
        <v>0</v>
      </c>
      <c r="CF48">
        <v>0</v>
      </c>
      <c r="CG48">
        <v>0</v>
      </c>
      <c r="CH48">
        <v>0</v>
      </c>
      <c r="CI48">
        <v>0</v>
      </c>
      <c r="CJ48" s="8">
        <v>0</v>
      </c>
      <c r="CK48">
        <v>0</v>
      </c>
      <c r="CL48">
        <v>0</v>
      </c>
      <c r="CM48">
        <v>0</v>
      </c>
      <c r="CN48">
        <v>0</v>
      </c>
      <c r="CO48">
        <v>0</v>
      </c>
      <c r="CP48">
        <v>0</v>
      </c>
      <c r="CQ48" s="8">
        <v>0</v>
      </c>
      <c r="CR48">
        <v>0</v>
      </c>
      <c r="CS48">
        <v>0</v>
      </c>
      <c r="CT48">
        <v>0</v>
      </c>
      <c r="CU48">
        <v>0</v>
      </c>
      <c r="CV48">
        <v>0</v>
      </c>
      <c r="CW48">
        <v>0</v>
      </c>
      <c r="CX48" s="8">
        <v>0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 s="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 s="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R48">
        <v>0</v>
      </c>
      <c r="DS48" s="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 s="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 s="8">
        <v>0</v>
      </c>
      <c r="EH48">
        <v>0</v>
      </c>
      <c r="EI48">
        <v>0</v>
      </c>
      <c r="EJ48">
        <v>0</v>
      </c>
      <c r="EK48">
        <v>0</v>
      </c>
      <c r="EL48">
        <v>0</v>
      </c>
      <c r="EM48">
        <v>0</v>
      </c>
      <c r="EN48" s="8">
        <v>0</v>
      </c>
      <c r="EO48">
        <v>0</v>
      </c>
      <c r="EP48">
        <v>0</v>
      </c>
      <c r="EQ48">
        <v>0</v>
      </c>
      <c r="ER48">
        <v>0</v>
      </c>
      <c r="ES48" s="11">
        <v>2</v>
      </c>
    </row>
    <row r="49" spans="1:149" x14ac:dyDescent="0.25">
      <c r="A49" s="4"/>
      <c r="B49" s="4"/>
      <c r="C49" s="8" t="s">
        <v>8</v>
      </c>
      <c r="D49" s="8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 s="8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 s="8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 s="8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 s="8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 s="8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 s="8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 s="8">
        <v>0</v>
      </c>
      <c r="BB49">
        <v>0</v>
      </c>
      <c r="BC49">
        <v>7.2</v>
      </c>
      <c r="BD49">
        <v>16.8</v>
      </c>
      <c r="BE49">
        <v>0</v>
      </c>
      <c r="BF49">
        <v>0</v>
      </c>
      <c r="BG49">
        <v>0</v>
      </c>
      <c r="BH49" s="8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 s="8">
        <v>0</v>
      </c>
      <c r="BP49">
        <v>0</v>
      </c>
      <c r="BQ49">
        <v>0</v>
      </c>
      <c r="BR49">
        <v>0</v>
      </c>
      <c r="BS49">
        <v>0</v>
      </c>
      <c r="BT49" s="8">
        <v>0</v>
      </c>
      <c r="BU49">
        <v>0</v>
      </c>
      <c r="BV49" s="8">
        <v>0</v>
      </c>
      <c r="BW49">
        <v>0</v>
      </c>
      <c r="BX49">
        <v>0</v>
      </c>
      <c r="BY49">
        <v>0</v>
      </c>
      <c r="BZ49">
        <v>0</v>
      </c>
      <c r="CA49">
        <v>0</v>
      </c>
      <c r="CB49">
        <v>0</v>
      </c>
      <c r="CC49" s="8">
        <v>0</v>
      </c>
      <c r="CD49">
        <v>0</v>
      </c>
      <c r="CE49">
        <v>0</v>
      </c>
      <c r="CF49">
        <v>0</v>
      </c>
      <c r="CG49">
        <v>0</v>
      </c>
      <c r="CH49">
        <v>0</v>
      </c>
      <c r="CI49">
        <v>0</v>
      </c>
      <c r="CJ49" s="8">
        <v>0</v>
      </c>
      <c r="CK49">
        <v>0</v>
      </c>
      <c r="CL49">
        <v>0</v>
      </c>
      <c r="CM49">
        <v>0</v>
      </c>
      <c r="CN49">
        <v>0</v>
      </c>
      <c r="CO49">
        <v>0</v>
      </c>
      <c r="CP49">
        <v>0</v>
      </c>
      <c r="CQ49" s="8">
        <v>0</v>
      </c>
      <c r="CR49">
        <v>0</v>
      </c>
      <c r="CS49">
        <v>0</v>
      </c>
      <c r="CT49">
        <v>0</v>
      </c>
      <c r="CU49">
        <v>0</v>
      </c>
      <c r="CV49">
        <v>0</v>
      </c>
      <c r="CW49">
        <v>0</v>
      </c>
      <c r="CX49" s="8">
        <v>0</v>
      </c>
      <c r="CY49">
        <v>0</v>
      </c>
      <c r="CZ49">
        <v>0</v>
      </c>
      <c r="DA49">
        <v>0</v>
      </c>
      <c r="DB49">
        <v>0</v>
      </c>
      <c r="DC49">
        <v>0</v>
      </c>
      <c r="DD49">
        <v>0</v>
      </c>
      <c r="DE49" s="8">
        <v>0</v>
      </c>
      <c r="DF49">
        <v>0</v>
      </c>
      <c r="DG49">
        <v>0</v>
      </c>
      <c r="DH49">
        <v>0</v>
      </c>
      <c r="DI49">
        <v>0</v>
      </c>
      <c r="DJ49">
        <v>0</v>
      </c>
      <c r="DK49">
        <v>0</v>
      </c>
      <c r="DL49" s="8">
        <v>0</v>
      </c>
      <c r="DM49">
        <v>0</v>
      </c>
      <c r="DN49">
        <v>0</v>
      </c>
      <c r="DO49">
        <v>0</v>
      </c>
      <c r="DP49">
        <v>0</v>
      </c>
      <c r="DQ49">
        <v>0</v>
      </c>
      <c r="DR49">
        <v>0</v>
      </c>
      <c r="DS49" s="8">
        <v>0</v>
      </c>
      <c r="DT49">
        <v>0</v>
      </c>
      <c r="DU49">
        <v>0</v>
      </c>
      <c r="DV49">
        <v>0</v>
      </c>
      <c r="DW49">
        <v>0</v>
      </c>
      <c r="DX49">
        <v>0</v>
      </c>
      <c r="DY49">
        <v>0</v>
      </c>
      <c r="DZ49" s="8">
        <v>0</v>
      </c>
      <c r="EA49">
        <v>0</v>
      </c>
      <c r="EB49">
        <v>0</v>
      </c>
      <c r="EC49">
        <v>0</v>
      </c>
      <c r="ED49">
        <v>0</v>
      </c>
      <c r="EE49">
        <v>0</v>
      </c>
      <c r="EF49">
        <v>0</v>
      </c>
      <c r="EG49" s="8">
        <v>0</v>
      </c>
      <c r="EH49">
        <v>0</v>
      </c>
      <c r="EI49">
        <v>0</v>
      </c>
      <c r="EJ49">
        <v>0</v>
      </c>
      <c r="EK49">
        <v>0</v>
      </c>
      <c r="EL49">
        <v>0</v>
      </c>
      <c r="EM49">
        <v>0</v>
      </c>
      <c r="EN49" s="8">
        <v>0</v>
      </c>
      <c r="EO49">
        <v>0</v>
      </c>
      <c r="EP49">
        <v>0</v>
      </c>
      <c r="EQ49">
        <v>0</v>
      </c>
      <c r="ER49">
        <v>0</v>
      </c>
      <c r="ES49" s="11">
        <v>24</v>
      </c>
    </row>
    <row r="50" spans="1:149" x14ac:dyDescent="0.25">
      <c r="A50" s="4"/>
      <c r="B50" s="4"/>
      <c r="C50" s="8" t="s">
        <v>8</v>
      </c>
      <c r="D50" s="8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 s="8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 s="8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 s="8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 s="8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 s="8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 s="8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 s="8">
        <v>0</v>
      </c>
      <c r="BB50">
        <v>0</v>
      </c>
      <c r="BC50">
        <v>0</v>
      </c>
      <c r="BD50">
        <v>5</v>
      </c>
      <c r="BE50">
        <v>0</v>
      </c>
      <c r="BF50">
        <v>0</v>
      </c>
      <c r="BG50">
        <v>0</v>
      </c>
      <c r="BH50" s="8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 s="8">
        <v>0</v>
      </c>
      <c r="BP50">
        <v>0</v>
      </c>
      <c r="BQ50">
        <v>0</v>
      </c>
      <c r="BR50">
        <v>0</v>
      </c>
      <c r="BS50">
        <v>0</v>
      </c>
      <c r="BT50" s="8">
        <v>0</v>
      </c>
      <c r="BU50">
        <v>0</v>
      </c>
      <c r="BV50" s="8">
        <v>0</v>
      </c>
      <c r="BW50">
        <v>0</v>
      </c>
      <c r="BX50">
        <v>0</v>
      </c>
      <c r="BY50">
        <v>0</v>
      </c>
      <c r="BZ50">
        <v>0</v>
      </c>
      <c r="CA50">
        <v>0</v>
      </c>
      <c r="CB50">
        <v>0</v>
      </c>
      <c r="CC50" s="8">
        <v>0</v>
      </c>
      <c r="CD50">
        <v>0</v>
      </c>
      <c r="CE50">
        <v>0</v>
      </c>
      <c r="CF50">
        <v>0</v>
      </c>
      <c r="CG50">
        <v>0</v>
      </c>
      <c r="CH50">
        <v>0</v>
      </c>
      <c r="CI50">
        <v>0</v>
      </c>
      <c r="CJ50" s="8">
        <v>0</v>
      </c>
      <c r="CK50">
        <v>0</v>
      </c>
      <c r="CL50">
        <v>0</v>
      </c>
      <c r="CM50">
        <v>0</v>
      </c>
      <c r="CN50">
        <v>0</v>
      </c>
      <c r="CO50">
        <v>0</v>
      </c>
      <c r="CP50">
        <v>0</v>
      </c>
      <c r="CQ50" s="8">
        <v>0</v>
      </c>
      <c r="CR50">
        <v>0</v>
      </c>
      <c r="CS50">
        <v>0</v>
      </c>
      <c r="CT50">
        <v>0</v>
      </c>
      <c r="CU50">
        <v>0</v>
      </c>
      <c r="CV50">
        <v>0</v>
      </c>
      <c r="CW50">
        <v>0</v>
      </c>
      <c r="CX50" s="8">
        <v>0</v>
      </c>
      <c r="CY50">
        <v>0</v>
      </c>
      <c r="CZ50">
        <v>0</v>
      </c>
      <c r="DA50">
        <v>0</v>
      </c>
      <c r="DB50">
        <v>0</v>
      </c>
      <c r="DC50">
        <v>0</v>
      </c>
      <c r="DD50">
        <v>0</v>
      </c>
      <c r="DE50" s="8">
        <v>0</v>
      </c>
      <c r="DF50">
        <v>0</v>
      </c>
      <c r="DG50">
        <v>0</v>
      </c>
      <c r="DH50">
        <v>0</v>
      </c>
      <c r="DI50">
        <v>0</v>
      </c>
      <c r="DJ50">
        <v>0</v>
      </c>
      <c r="DK50">
        <v>0</v>
      </c>
      <c r="DL50" s="8">
        <v>0</v>
      </c>
      <c r="DM50">
        <v>0</v>
      </c>
      <c r="DN50">
        <v>0</v>
      </c>
      <c r="DO50">
        <v>0</v>
      </c>
      <c r="DP50">
        <v>0</v>
      </c>
      <c r="DQ50">
        <v>0</v>
      </c>
      <c r="DR50">
        <v>0</v>
      </c>
      <c r="DS50" s="8">
        <v>0</v>
      </c>
      <c r="DT50">
        <v>0</v>
      </c>
      <c r="DU50">
        <v>0</v>
      </c>
      <c r="DV50">
        <v>0</v>
      </c>
      <c r="DW50">
        <v>0</v>
      </c>
      <c r="DX50">
        <v>0</v>
      </c>
      <c r="DY50">
        <v>0</v>
      </c>
      <c r="DZ50" s="8">
        <v>0</v>
      </c>
      <c r="EA50">
        <v>0</v>
      </c>
      <c r="EB50">
        <v>0</v>
      </c>
      <c r="EC50">
        <v>0</v>
      </c>
      <c r="ED50">
        <v>0</v>
      </c>
      <c r="EE50">
        <v>0</v>
      </c>
      <c r="EF50">
        <v>0</v>
      </c>
      <c r="EG50" s="8">
        <v>0</v>
      </c>
      <c r="EH50">
        <v>0</v>
      </c>
      <c r="EI50">
        <v>0</v>
      </c>
      <c r="EJ50">
        <v>0</v>
      </c>
      <c r="EK50">
        <v>0</v>
      </c>
      <c r="EL50">
        <v>0</v>
      </c>
      <c r="EM50">
        <v>0</v>
      </c>
      <c r="EN50" s="8">
        <v>0</v>
      </c>
      <c r="EO50">
        <v>0</v>
      </c>
      <c r="EP50">
        <v>0</v>
      </c>
      <c r="EQ50">
        <v>0</v>
      </c>
      <c r="ER50">
        <v>0</v>
      </c>
      <c r="ES50" s="11">
        <v>5</v>
      </c>
    </row>
    <row r="51" spans="1:149" x14ac:dyDescent="0.25">
      <c r="A51" s="4"/>
      <c r="B51" s="4"/>
      <c r="C51" s="8" t="s">
        <v>8</v>
      </c>
      <c r="D51" s="8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 s="8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 s="8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 s="8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 s="8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 s="8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 s="8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 s="8">
        <v>0</v>
      </c>
      <c r="BB51">
        <v>0</v>
      </c>
      <c r="BC51">
        <v>0</v>
      </c>
      <c r="BD51">
        <v>4</v>
      </c>
      <c r="BE51">
        <v>0</v>
      </c>
      <c r="BF51">
        <v>0</v>
      </c>
      <c r="BG51">
        <v>0</v>
      </c>
      <c r="BH51" s="8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 s="8">
        <v>0</v>
      </c>
      <c r="BP51">
        <v>0</v>
      </c>
      <c r="BQ51">
        <v>0</v>
      </c>
      <c r="BR51">
        <v>0</v>
      </c>
      <c r="BS51">
        <v>0</v>
      </c>
      <c r="BT51" s="8">
        <v>0</v>
      </c>
      <c r="BU51">
        <v>0</v>
      </c>
      <c r="BV51" s="8">
        <v>0</v>
      </c>
      <c r="BW51">
        <v>0</v>
      </c>
      <c r="BX51">
        <v>0</v>
      </c>
      <c r="BY51">
        <v>0</v>
      </c>
      <c r="BZ51">
        <v>0</v>
      </c>
      <c r="CA51">
        <v>0</v>
      </c>
      <c r="CB51">
        <v>0</v>
      </c>
      <c r="CC51" s="8">
        <v>0</v>
      </c>
      <c r="CD51">
        <v>0</v>
      </c>
      <c r="CE51">
        <v>0</v>
      </c>
      <c r="CF51">
        <v>0</v>
      </c>
      <c r="CG51">
        <v>0</v>
      </c>
      <c r="CH51">
        <v>0</v>
      </c>
      <c r="CI51">
        <v>0</v>
      </c>
      <c r="CJ51" s="8">
        <v>0</v>
      </c>
      <c r="CK51">
        <v>0</v>
      </c>
      <c r="CL51">
        <v>0</v>
      </c>
      <c r="CM51">
        <v>0</v>
      </c>
      <c r="CN51">
        <v>0</v>
      </c>
      <c r="CO51">
        <v>0</v>
      </c>
      <c r="CP51">
        <v>0</v>
      </c>
      <c r="CQ51" s="8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0</v>
      </c>
      <c r="CX51" s="8">
        <v>0</v>
      </c>
      <c r="CY51">
        <v>0</v>
      </c>
      <c r="CZ51">
        <v>0</v>
      </c>
      <c r="DA51">
        <v>0</v>
      </c>
      <c r="DB51">
        <v>0</v>
      </c>
      <c r="DC51">
        <v>0</v>
      </c>
      <c r="DD51">
        <v>0</v>
      </c>
      <c r="DE51" s="8">
        <v>0</v>
      </c>
      <c r="DF51">
        <v>0</v>
      </c>
      <c r="DG51">
        <v>0</v>
      </c>
      <c r="DH51">
        <v>0</v>
      </c>
      <c r="DI51">
        <v>0</v>
      </c>
      <c r="DJ51">
        <v>0</v>
      </c>
      <c r="DK51">
        <v>0</v>
      </c>
      <c r="DL51" s="8">
        <v>0</v>
      </c>
      <c r="DM51">
        <v>0</v>
      </c>
      <c r="DN51">
        <v>0</v>
      </c>
      <c r="DO51">
        <v>0</v>
      </c>
      <c r="DP51">
        <v>0</v>
      </c>
      <c r="DQ51">
        <v>0</v>
      </c>
      <c r="DR51">
        <v>0</v>
      </c>
      <c r="DS51" s="8">
        <v>0</v>
      </c>
      <c r="DT51">
        <v>0</v>
      </c>
      <c r="DU51">
        <v>0</v>
      </c>
      <c r="DV51">
        <v>0</v>
      </c>
      <c r="DW51">
        <v>0</v>
      </c>
      <c r="DX51">
        <v>0</v>
      </c>
      <c r="DY51">
        <v>0</v>
      </c>
      <c r="DZ51" s="8">
        <v>0</v>
      </c>
      <c r="EA51">
        <v>0</v>
      </c>
      <c r="EB51">
        <v>0</v>
      </c>
      <c r="EC51">
        <v>0</v>
      </c>
      <c r="ED51">
        <v>0</v>
      </c>
      <c r="EE51">
        <v>0</v>
      </c>
      <c r="EF51">
        <v>0</v>
      </c>
      <c r="EG51" s="8">
        <v>0</v>
      </c>
      <c r="EH51">
        <v>0</v>
      </c>
      <c r="EI51">
        <v>0</v>
      </c>
      <c r="EJ51">
        <v>0</v>
      </c>
      <c r="EK51">
        <v>0</v>
      </c>
      <c r="EL51">
        <v>0</v>
      </c>
      <c r="EM51">
        <v>0</v>
      </c>
      <c r="EN51" s="8">
        <v>0</v>
      </c>
      <c r="EO51">
        <v>0</v>
      </c>
      <c r="EP51">
        <v>0</v>
      </c>
      <c r="EQ51">
        <v>0</v>
      </c>
      <c r="ER51">
        <v>0</v>
      </c>
      <c r="ES51" s="11">
        <v>4</v>
      </c>
    </row>
    <row r="52" spans="1:149" x14ac:dyDescent="0.25">
      <c r="A52" s="4"/>
      <c r="B52" s="4"/>
      <c r="C52" s="8" t="s">
        <v>8</v>
      </c>
      <c r="D52" s="8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 s="8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 s="8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 s="8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 s="8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 s="8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 s="8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 s="8">
        <v>0</v>
      </c>
      <c r="BB52">
        <v>0</v>
      </c>
      <c r="BC52">
        <v>0</v>
      </c>
      <c r="BD52">
        <v>1.0900000000000001</v>
      </c>
      <c r="BE52">
        <v>21.8</v>
      </c>
      <c r="BF52">
        <v>0</v>
      </c>
      <c r="BG52">
        <v>0</v>
      </c>
      <c r="BH52" s="8">
        <v>6.11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 s="8">
        <v>0</v>
      </c>
      <c r="BP52">
        <v>0</v>
      </c>
      <c r="BQ52">
        <v>0</v>
      </c>
      <c r="BR52">
        <v>0</v>
      </c>
      <c r="BS52">
        <v>0</v>
      </c>
      <c r="BT52" s="8">
        <v>0</v>
      </c>
      <c r="BU52">
        <v>0</v>
      </c>
      <c r="BV52" s="8">
        <v>0</v>
      </c>
      <c r="BW52">
        <v>0</v>
      </c>
      <c r="BX52">
        <v>0</v>
      </c>
      <c r="BY52">
        <v>0</v>
      </c>
      <c r="BZ52">
        <v>0</v>
      </c>
      <c r="CA52">
        <v>0</v>
      </c>
      <c r="CB52">
        <v>0</v>
      </c>
      <c r="CC52" s="8">
        <v>0</v>
      </c>
      <c r="CD52">
        <v>0</v>
      </c>
      <c r="CE52">
        <v>0</v>
      </c>
      <c r="CF52">
        <v>0</v>
      </c>
      <c r="CG52">
        <v>0</v>
      </c>
      <c r="CH52">
        <v>0</v>
      </c>
      <c r="CI52">
        <v>0</v>
      </c>
      <c r="CJ52" s="8">
        <v>0</v>
      </c>
      <c r="CK52">
        <v>0</v>
      </c>
      <c r="CL52">
        <v>0</v>
      </c>
      <c r="CM52">
        <v>0</v>
      </c>
      <c r="CN52">
        <v>0</v>
      </c>
      <c r="CO52">
        <v>0</v>
      </c>
      <c r="CP52">
        <v>0</v>
      </c>
      <c r="CQ52" s="8">
        <v>0</v>
      </c>
      <c r="CR52">
        <v>0</v>
      </c>
      <c r="CS52">
        <v>0</v>
      </c>
      <c r="CT52">
        <v>0</v>
      </c>
      <c r="CU52">
        <v>0</v>
      </c>
      <c r="CV52">
        <v>0</v>
      </c>
      <c r="CW52">
        <v>0</v>
      </c>
      <c r="CX52" s="8">
        <v>0</v>
      </c>
      <c r="CY52">
        <v>0</v>
      </c>
      <c r="CZ52">
        <v>0</v>
      </c>
      <c r="DA52">
        <v>0</v>
      </c>
      <c r="DB52">
        <v>0</v>
      </c>
      <c r="DC52">
        <v>0</v>
      </c>
      <c r="DD52">
        <v>0</v>
      </c>
      <c r="DE52" s="8">
        <v>0</v>
      </c>
      <c r="DF52">
        <v>0</v>
      </c>
      <c r="DG52">
        <v>0</v>
      </c>
      <c r="DH52">
        <v>0</v>
      </c>
      <c r="DI52">
        <v>0</v>
      </c>
      <c r="DJ52">
        <v>0</v>
      </c>
      <c r="DK52">
        <v>0</v>
      </c>
      <c r="DL52" s="8">
        <v>0</v>
      </c>
      <c r="DM52">
        <v>0</v>
      </c>
      <c r="DN52">
        <v>0</v>
      </c>
      <c r="DO52">
        <v>0</v>
      </c>
      <c r="DP52">
        <v>0</v>
      </c>
      <c r="DQ52">
        <v>0</v>
      </c>
      <c r="DR52">
        <v>0</v>
      </c>
      <c r="DS52" s="8">
        <v>0</v>
      </c>
      <c r="DT52">
        <v>0</v>
      </c>
      <c r="DU52">
        <v>0</v>
      </c>
      <c r="DV52">
        <v>0</v>
      </c>
      <c r="DW52">
        <v>0</v>
      </c>
      <c r="DX52">
        <v>0</v>
      </c>
      <c r="DY52">
        <v>0</v>
      </c>
      <c r="DZ52" s="8">
        <v>0</v>
      </c>
      <c r="EA52">
        <v>0</v>
      </c>
      <c r="EB52">
        <v>0</v>
      </c>
      <c r="EC52">
        <v>0</v>
      </c>
      <c r="ED52">
        <v>0</v>
      </c>
      <c r="EE52">
        <v>0</v>
      </c>
      <c r="EF52">
        <v>0</v>
      </c>
      <c r="EG52" s="8">
        <v>0</v>
      </c>
      <c r="EH52">
        <v>0</v>
      </c>
      <c r="EI52">
        <v>0</v>
      </c>
      <c r="EJ52">
        <v>0</v>
      </c>
      <c r="EK52">
        <v>0</v>
      </c>
      <c r="EL52">
        <v>0</v>
      </c>
      <c r="EM52">
        <v>0</v>
      </c>
      <c r="EN52" s="8">
        <v>0</v>
      </c>
      <c r="EO52">
        <v>0</v>
      </c>
      <c r="EP52">
        <v>0</v>
      </c>
      <c r="EQ52">
        <v>0</v>
      </c>
      <c r="ER52">
        <v>0</v>
      </c>
      <c r="ES52" s="11">
        <v>29</v>
      </c>
    </row>
    <row r="53" spans="1:149" x14ac:dyDescent="0.25">
      <c r="A53" s="4"/>
      <c r="B53" s="4"/>
      <c r="C53" s="8" t="s">
        <v>8</v>
      </c>
      <c r="D53" s="8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 s="8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 s="8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 s="8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 s="8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 s="8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 s="8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 s="8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 s="8">
        <v>15.72</v>
      </c>
      <c r="BI53">
        <v>15.28</v>
      </c>
      <c r="BJ53">
        <v>0</v>
      </c>
      <c r="BK53">
        <v>0</v>
      </c>
      <c r="BL53">
        <v>0</v>
      </c>
      <c r="BM53">
        <v>0</v>
      </c>
      <c r="BN53">
        <v>0</v>
      </c>
      <c r="BO53" s="8">
        <v>0</v>
      </c>
      <c r="BP53">
        <v>0</v>
      </c>
      <c r="BQ53">
        <v>0</v>
      </c>
      <c r="BR53">
        <v>0</v>
      </c>
      <c r="BS53">
        <v>0</v>
      </c>
      <c r="BT53" s="8">
        <v>0</v>
      </c>
      <c r="BU53">
        <v>0</v>
      </c>
      <c r="BV53" s="8">
        <v>0</v>
      </c>
      <c r="BW53">
        <v>0</v>
      </c>
      <c r="BX53">
        <v>0</v>
      </c>
      <c r="BY53">
        <v>0</v>
      </c>
      <c r="BZ53">
        <v>0</v>
      </c>
      <c r="CA53">
        <v>0</v>
      </c>
      <c r="CB53">
        <v>0</v>
      </c>
      <c r="CC53" s="8">
        <v>0</v>
      </c>
      <c r="CD53">
        <v>0</v>
      </c>
      <c r="CE53">
        <v>0</v>
      </c>
      <c r="CF53">
        <v>0</v>
      </c>
      <c r="CG53">
        <v>0</v>
      </c>
      <c r="CH53">
        <v>0</v>
      </c>
      <c r="CI53">
        <v>0</v>
      </c>
      <c r="CJ53" s="8">
        <v>0</v>
      </c>
      <c r="CK53">
        <v>0</v>
      </c>
      <c r="CL53">
        <v>0</v>
      </c>
      <c r="CM53">
        <v>0</v>
      </c>
      <c r="CN53">
        <v>0</v>
      </c>
      <c r="CO53">
        <v>0</v>
      </c>
      <c r="CP53">
        <v>0</v>
      </c>
      <c r="CQ53" s="8">
        <v>0</v>
      </c>
      <c r="CR53">
        <v>0</v>
      </c>
      <c r="CS53">
        <v>0</v>
      </c>
      <c r="CT53">
        <v>0</v>
      </c>
      <c r="CU53">
        <v>0</v>
      </c>
      <c r="CV53">
        <v>0</v>
      </c>
      <c r="CW53">
        <v>0</v>
      </c>
      <c r="CX53" s="8">
        <v>0</v>
      </c>
      <c r="CY53">
        <v>0</v>
      </c>
      <c r="CZ53">
        <v>0</v>
      </c>
      <c r="DA53">
        <v>0</v>
      </c>
      <c r="DB53">
        <v>0</v>
      </c>
      <c r="DC53">
        <v>0</v>
      </c>
      <c r="DD53">
        <v>0</v>
      </c>
      <c r="DE53" s="8">
        <v>0</v>
      </c>
      <c r="DF53">
        <v>0</v>
      </c>
      <c r="DG53">
        <v>0</v>
      </c>
      <c r="DH53">
        <v>0</v>
      </c>
      <c r="DI53">
        <v>0</v>
      </c>
      <c r="DJ53">
        <v>0</v>
      </c>
      <c r="DK53">
        <v>0</v>
      </c>
      <c r="DL53" s="8">
        <v>0</v>
      </c>
      <c r="DM53">
        <v>0</v>
      </c>
      <c r="DN53">
        <v>0</v>
      </c>
      <c r="DO53">
        <v>0</v>
      </c>
      <c r="DP53">
        <v>0</v>
      </c>
      <c r="DQ53">
        <v>0</v>
      </c>
      <c r="DR53">
        <v>0</v>
      </c>
      <c r="DS53" s="8">
        <v>0</v>
      </c>
      <c r="DT53">
        <v>0</v>
      </c>
      <c r="DU53">
        <v>0</v>
      </c>
      <c r="DV53">
        <v>0</v>
      </c>
      <c r="DW53">
        <v>0</v>
      </c>
      <c r="DX53">
        <v>0</v>
      </c>
      <c r="DY53">
        <v>0</v>
      </c>
      <c r="DZ53" s="8">
        <v>0</v>
      </c>
      <c r="EA53">
        <v>0</v>
      </c>
      <c r="EB53">
        <v>0</v>
      </c>
      <c r="EC53">
        <v>0</v>
      </c>
      <c r="ED53">
        <v>0</v>
      </c>
      <c r="EE53">
        <v>0</v>
      </c>
      <c r="EF53">
        <v>0</v>
      </c>
      <c r="EG53" s="8">
        <v>0</v>
      </c>
      <c r="EH53">
        <v>0</v>
      </c>
      <c r="EI53">
        <v>0</v>
      </c>
      <c r="EJ53">
        <v>0</v>
      </c>
      <c r="EK53">
        <v>0</v>
      </c>
      <c r="EL53">
        <v>0</v>
      </c>
      <c r="EM53">
        <v>0</v>
      </c>
      <c r="EN53" s="8">
        <v>0</v>
      </c>
      <c r="EO53">
        <v>0</v>
      </c>
      <c r="EP53">
        <v>0</v>
      </c>
      <c r="EQ53">
        <v>0</v>
      </c>
      <c r="ER53">
        <v>0</v>
      </c>
      <c r="ES53" s="11">
        <v>31</v>
      </c>
    </row>
    <row r="54" spans="1:149" x14ac:dyDescent="0.25">
      <c r="A54" s="4"/>
      <c r="B54" s="4"/>
      <c r="C54" s="8" t="s">
        <v>8</v>
      </c>
      <c r="D54" s="8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 s="8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 s="8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 s="8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 s="8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 s="8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 s="8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 s="8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 s="8">
        <v>0</v>
      </c>
      <c r="BI54">
        <v>6</v>
      </c>
      <c r="BJ54">
        <v>0</v>
      </c>
      <c r="BK54">
        <v>0</v>
      </c>
      <c r="BL54">
        <v>0</v>
      </c>
      <c r="BM54">
        <v>0</v>
      </c>
      <c r="BN54">
        <v>0</v>
      </c>
      <c r="BO54" s="8">
        <v>0</v>
      </c>
      <c r="BP54">
        <v>0</v>
      </c>
      <c r="BQ54">
        <v>0</v>
      </c>
      <c r="BR54">
        <v>0</v>
      </c>
      <c r="BS54">
        <v>0</v>
      </c>
      <c r="BT54" s="8">
        <v>0</v>
      </c>
      <c r="BU54">
        <v>0</v>
      </c>
      <c r="BV54" s="8">
        <v>0</v>
      </c>
      <c r="BW54">
        <v>0</v>
      </c>
      <c r="BX54">
        <v>0</v>
      </c>
      <c r="BY54">
        <v>0</v>
      </c>
      <c r="BZ54">
        <v>0</v>
      </c>
      <c r="CA54">
        <v>0</v>
      </c>
      <c r="CB54">
        <v>0</v>
      </c>
      <c r="CC54" s="8">
        <v>0</v>
      </c>
      <c r="CD54">
        <v>0</v>
      </c>
      <c r="CE54">
        <v>0</v>
      </c>
      <c r="CF54">
        <v>0</v>
      </c>
      <c r="CG54">
        <v>0</v>
      </c>
      <c r="CH54">
        <v>0</v>
      </c>
      <c r="CI54">
        <v>0</v>
      </c>
      <c r="CJ54" s="8">
        <v>0</v>
      </c>
      <c r="CK54">
        <v>0</v>
      </c>
      <c r="CL54">
        <v>0</v>
      </c>
      <c r="CM54">
        <v>0</v>
      </c>
      <c r="CN54">
        <v>0</v>
      </c>
      <c r="CO54">
        <v>0</v>
      </c>
      <c r="CP54">
        <v>0</v>
      </c>
      <c r="CQ54" s="8">
        <v>0</v>
      </c>
      <c r="CR54">
        <v>0</v>
      </c>
      <c r="CS54">
        <v>0</v>
      </c>
      <c r="CT54">
        <v>0</v>
      </c>
      <c r="CU54">
        <v>0</v>
      </c>
      <c r="CV54">
        <v>0</v>
      </c>
      <c r="CW54">
        <v>0</v>
      </c>
      <c r="CX54" s="8">
        <v>0</v>
      </c>
      <c r="CY54">
        <v>0</v>
      </c>
      <c r="CZ54">
        <v>0</v>
      </c>
      <c r="DA54">
        <v>0</v>
      </c>
      <c r="DB54">
        <v>0</v>
      </c>
      <c r="DC54">
        <v>0</v>
      </c>
      <c r="DD54">
        <v>0</v>
      </c>
      <c r="DE54" s="8">
        <v>0</v>
      </c>
      <c r="DF54">
        <v>0</v>
      </c>
      <c r="DG54">
        <v>0</v>
      </c>
      <c r="DH54">
        <v>0</v>
      </c>
      <c r="DI54">
        <v>0</v>
      </c>
      <c r="DJ54">
        <v>0</v>
      </c>
      <c r="DK54">
        <v>0</v>
      </c>
      <c r="DL54" s="8">
        <v>0</v>
      </c>
      <c r="DM54">
        <v>0</v>
      </c>
      <c r="DN54">
        <v>0</v>
      </c>
      <c r="DO54">
        <v>0</v>
      </c>
      <c r="DP54">
        <v>0</v>
      </c>
      <c r="DQ54">
        <v>0</v>
      </c>
      <c r="DR54">
        <v>0</v>
      </c>
      <c r="DS54" s="8">
        <v>0</v>
      </c>
      <c r="DT54">
        <v>0</v>
      </c>
      <c r="DU54">
        <v>0</v>
      </c>
      <c r="DV54">
        <v>0</v>
      </c>
      <c r="DW54">
        <v>0</v>
      </c>
      <c r="DX54">
        <v>0</v>
      </c>
      <c r="DY54">
        <v>0</v>
      </c>
      <c r="DZ54" s="8">
        <v>0</v>
      </c>
      <c r="EA54">
        <v>0</v>
      </c>
      <c r="EB54">
        <v>0</v>
      </c>
      <c r="EC54">
        <v>0</v>
      </c>
      <c r="ED54">
        <v>0</v>
      </c>
      <c r="EE54">
        <v>0</v>
      </c>
      <c r="EF54">
        <v>0</v>
      </c>
      <c r="EG54" s="8">
        <v>0</v>
      </c>
      <c r="EH54">
        <v>0</v>
      </c>
      <c r="EI54">
        <v>0</v>
      </c>
      <c r="EJ54">
        <v>0</v>
      </c>
      <c r="EK54">
        <v>0</v>
      </c>
      <c r="EL54">
        <v>0</v>
      </c>
      <c r="EM54">
        <v>0</v>
      </c>
      <c r="EN54" s="8">
        <v>0</v>
      </c>
      <c r="EO54">
        <v>0</v>
      </c>
      <c r="EP54">
        <v>0</v>
      </c>
      <c r="EQ54">
        <v>0</v>
      </c>
      <c r="ER54">
        <v>0</v>
      </c>
      <c r="ES54" s="11">
        <v>6</v>
      </c>
    </row>
    <row r="55" spans="1:149" x14ac:dyDescent="0.25">
      <c r="A55" s="4"/>
      <c r="B55" s="4"/>
      <c r="C55" s="8" t="s">
        <v>8</v>
      </c>
      <c r="D55" s="8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 s="8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 s="8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 s="8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 s="8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 s="8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 s="8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 s="8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 s="8">
        <v>0</v>
      </c>
      <c r="BI55">
        <v>0</v>
      </c>
      <c r="BJ55">
        <v>0</v>
      </c>
      <c r="BK55">
        <v>17</v>
      </c>
      <c r="BL55">
        <v>0</v>
      </c>
      <c r="BM55">
        <v>0</v>
      </c>
      <c r="BN55">
        <v>0</v>
      </c>
      <c r="BO55" s="8">
        <v>0</v>
      </c>
      <c r="BP55">
        <v>0</v>
      </c>
      <c r="BQ55">
        <v>0</v>
      </c>
      <c r="BR55">
        <v>0</v>
      </c>
      <c r="BS55">
        <v>0</v>
      </c>
      <c r="BT55" s="8">
        <v>0</v>
      </c>
      <c r="BU55">
        <v>0</v>
      </c>
      <c r="BV55" s="8">
        <v>0</v>
      </c>
      <c r="BW55">
        <v>0</v>
      </c>
      <c r="BX55">
        <v>0</v>
      </c>
      <c r="BY55">
        <v>0</v>
      </c>
      <c r="BZ55">
        <v>0</v>
      </c>
      <c r="CA55">
        <v>0</v>
      </c>
      <c r="CB55">
        <v>0</v>
      </c>
      <c r="CC55" s="8">
        <v>0</v>
      </c>
      <c r="CD55">
        <v>0</v>
      </c>
      <c r="CE55">
        <v>0</v>
      </c>
      <c r="CF55">
        <v>0</v>
      </c>
      <c r="CG55">
        <v>0</v>
      </c>
      <c r="CH55">
        <v>0</v>
      </c>
      <c r="CI55">
        <v>0</v>
      </c>
      <c r="CJ55" s="8">
        <v>0</v>
      </c>
      <c r="CK55">
        <v>0</v>
      </c>
      <c r="CL55">
        <v>0</v>
      </c>
      <c r="CM55">
        <v>0</v>
      </c>
      <c r="CN55">
        <v>0</v>
      </c>
      <c r="CO55">
        <v>0</v>
      </c>
      <c r="CP55">
        <v>0</v>
      </c>
      <c r="CQ55" s="8">
        <v>0</v>
      </c>
      <c r="CR55">
        <v>0</v>
      </c>
      <c r="CS55">
        <v>0</v>
      </c>
      <c r="CT55">
        <v>0</v>
      </c>
      <c r="CU55">
        <v>0</v>
      </c>
      <c r="CV55">
        <v>0</v>
      </c>
      <c r="CW55">
        <v>0</v>
      </c>
      <c r="CX55" s="8">
        <v>0</v>
      </c>
      <c r="CY55">
        <v>0</v>
      </c>
      <c r="CZ55">
        <v>0</v>
      </c>
      <c r="DA55">
        <v>0</v>
      </c>
      <c r="DB55">
        <v>0</v>
      </c>
      <c r="DC55">
        <v>0</v>
      </c>
      <c r="DD55">
        <v>0</v>
      </c>
      <c r="DE55" s="8">
        <v>0</v>
      </c>
      <c r="DF55">
        <v>0</v>
      </c>
      <c r="DG55">
        <v>0</v>
      </c>
      <c r="DH55">
        <v>0</v>
      </c>
      <c r="DI55">
        <v>0</v>
      </c>
      <c r="DJ55">
        <v>0</v>
      </c>
      <c r="DK55">
        <v>0</v>
      </c>
      <c r="DL55" s="8">
        <v>0</v>
      </c>
      <c r="DM55">
        <v>0</v>
      </c>
      <c r="DN55">
        <v>0</v>
      </c>
      <c r="DO55">
        <v>0</v>
      </c>
      <c r="DP55">
        <v>0</v>
      </c>
      <c r="DQ55">
        <v>0</v>
      </c>
      <c r="DR55">
        <v>0</v>
      </c>
      <c r="DS55" s="8">
        <v>0</v>
      </c>
      <c r="DT55">
        <v>0</v>
      </c>
      <c r="DU55">
        <v>0</v>
      </c>
      <c r="DV55">
        <v>0</v>
      </c>
      <c r="DW55">
        <v>0</v>
      </c>
      <c r="DX55">
        <v>0</v>
      </c>
      <c r="DY55">
        <v>0</v>
      </c>
      <c r="DZ55" s="8">
        <v>0</v>
      </c>
      <c r="EA55">
        <v>0</v>
      </c>
      <c r="EB55">
        <v>0</v>
      </c>
      <c r="EC55">
        <v>0</v>
      </c>
      <c r="ED55">
        <v>0</v>
      </c>
      <c r="EE55">
        <v>0</v>
      </c>
      <c r="EF55">
        <v>0</v>
      </c>
      <c r="EG55" s="8">
        <v>0</v>
      </c>
      <c r="EH55">
        <v>0</v>
      </c>
      <c r="EI55">
        <v>0</v>
      </c>
      <c r="EJ55">
        <v>0</v>
      </c>
      <c r="EK55">
        <v>0</v>
      </c>
      <c r="EL55">
        <v>0</v>
      </c>
      <c r="EM55">
        <v>0</v>
      </c>
      <c r="EN55" s="8">
        <v>0</v>
      </c>
      <c r="EO55">
        <v>0</v>
      </c>
      <c r="EP55">
        <v>0</v>
      </c>
      <c r="EQ55">
        <v>0</v>
      </c>
      <c r="ER55">
        <v>0</v>
      </c>
      <c r="ES55" s="11">
        <v>17</v>
      </c>
    </row>
    <row r="56" spans="1:149" x14ac:dyDescent="0.25">
      <c r="A56" s="4"/>
      <c r="B56" s="4"/>
      <c r="C56" s="8" t="s">
        <v>8</v>
      </c>
      <c r="D56" s="8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 s="8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 s="8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 s="8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 s="8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 s="8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 s="8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 s="8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 s="8">
        <v>0</v>
      </c>
      <c r="BI56">
        <v>0</v>
      </c>
      <c r="BJ56">
        <v>0</v>
      </c>
      <c r="BK56">
        <v>9.43</v>
      </c>
      <c r="BL56">
        <v>1.57</v>
      </c>
      <c r="BM56">
        <v>0</v>
      </c>
      <c r="BN56">
        <v>0</v>
      </c>
      <c r="BO56" s="8">
        <v>0</v>
      </c>
      <c r="BP56">
        <v>0</v>
      </c>
      <c r="BQ56">
        <v>0</v>
      </c>
      <c r="BR56">
        <v>0</v>
      </c>
      <c r="BS56">
        <v>0</v>
      </c>
      <c r="BT56" s="8">
        <v>0</v>
      </c>
      <c r="BU56">
        <v>0</v>
      </c>
      <c r="BV56" s="8">
        <v>0</v>
      </c>
      <c r="BW56">
        <v>0</v>
      </c>
      <c r="BX56">
        <v>0</v>
      </c>
      <c r="BY56">
        <v>0</v>
      </c>
      <c r="BZ56">
        <v>0</v>
      </c>
      <c r="CA56">
        <v>0</v>
      </c>
      <c r="CB56">
        <v>0</v>
      </c>
      <c r="CC56" s="8">
        <v>0</v>
      </c>
      <c r="CD56">
        <v>0</v>
      </c>
      <c r="CE56">
        <v>0</v>
      </c>
      <c r="CF56">
        <v>0</v>
      </c>
      <c r="CG56">
        <v>0</v>
      </c>
      <c r="CH56">
        <v>0</v>
      </c>
      <c r="CI56">
        <v>0</v>
      </c>
      <c r="CJ56" s="8">
        <v>0</v>
      </c>
      <c r="CK56">
        <v>0</v>
      </c>
      <c r="CL56">
        <v>0</v>
      </c>
      <c r="CM56">
        <v>0</v>
      </c>
      <c r="CN56">
        <v>0</v>
      </c>
      <c r="CO56">
        <v>0</v>
      </c>
      <c r="CP56">
        <v>0</v>
      </c>
      <c r="CQ56" s="8">
        <v>0</v>
      </c>
      <c r="CR56">
        <v>0</v>
      </c>
      <c r="CS56">
        <v>0</v>
      </c>
      <c r="CT56">
        <v>0</v>
      </c>
      <c r="CU56">
        <v>0</v>
      </c>
      <c r="CV56">
        <v>0</v>
      </c>
      <c r="CW56">
        <v>0</v>
      </c>
      <c r="CX56" s="8">
        <v>0</v>
      </c>
      <c r="CY56">
        <v>0</v>
      </c>
      <c r="CZ56">
        <v>0</v>
      </c>
      <c r="DA56">
        <v>0</v>
      </c>
      <c r="DB56">
        <v>0</v>
      </c>
      <c r="DC56">
        <v>0</v>
      </c>
      <c r="DD56">
        <v>0</v>
      </c>
      <c r="DE56" s="8">
        <v>0</v>
      </c>
      <c r="DF56">
        <v>0</v>
      </c>
      <c r="DG56">
        <v>0</v>
      </c>
      <c r="DH56">
        <v>0</v>
      </c>
      <c r="DI56">
        <v>0</v>
      </c>
      <c r="DJ56">
        <v>0</v>
      </c>
      <c r="DK56">
        <v>0</v>
      </c>
      <c r="DL56" s="8">
        <v>0</v>
      </c>
      <c r="DM56">
        <v>0</v>
      </c>
      <c r="DN56">
        <v>0</v>
      </c>
      <c r="DO56">
        <v>0</v>
      </c>
      <c r="DP56">
        <v>0</v>
      </c>
      <c r="DQ56">
        <v>0</v>
      </c>
      <c r="DR56">
        <v>0</v>
      </c>
      <c r="DS56" s="8">
        <v>0</v>
      </c>
      <c r="DT56">
        <v>0</v>
      </c>
      <c r="DU56">
        <v>0</v>
      </c>
      <c r="DV56">
        <v>0</v>
      </c>
      <c r="DW56">
        <v>0</v>
      </c>
      <c r="DX56">
        <v>0</v>
      </c>
      <c r="DY56">
        <v>0</v>
      </c>
      <c r="DZ56" s="8">
        <v>0</v>
      </c>
      <c r="EA56">
        <v>0</v>
      </c>
      <c r="EB56">
        <v>0</v>
      </c>
      <c r="EC56">
        <v>0</v>
      </c>
      <c r="ED56">
        <v>0</v>
      </c>
      <c r="EE56">
        <v>0</v>
      </c>
      <c r="EF56">
        <v>0</v>
      </c>
      <c r="EG56" s="8">
        <v>0</v>
      </c>
      <c r="EH56">
        <v>0</v>
      </c>
      <c r="EI56">
        <v>0</v>
      </c>
      <c r="EJ56">
        <v>0</v>
      </c>
      <c r="EK56">
        <v>0</v>
      </c>
      <c r="EL56">
        <v>0</v>
      </c>
      <c r="EM56">
        <v>0</v>
      </c>
      <c r="EN56" s="8">
        <v>0</v>
      </c>
      <c r="EO56">
        <v>0</v>
      </c>
      <c r="EP56">
        <v>0</v>
      </c>
      <c r="EQ56">
        <v>0</v>
      </c>
      <c r="ER56">
        <v>0</v>
      </c>
      <c r="ES56" s="11">
        <v>11</v>
      </c>
    </row>
    <row r="57" spans="1:149" x14ac:dyDescent="0.25">
      <c r="A57" s="4"/>
      <c r="B57" s="4"/>
      <c r="C57" s="8" t="s">
        <v>8</v>
      </c>
      <c r="D57" s="8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 s="8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 s="8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 s="8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 s="8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 s="8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 s="8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 s="8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 s="8">
        <v>0</v>
      </c>
      <c r="BI57">
        <v>0</v>
      </c>
      <c r="BJ57">
        <v>0</v>
      </c>
      <c r="BK57">
        <v>0</v>
      </c>
      <c r="BL57">
        <v>1</v>
      </c>
      <c r="BM57">
        <v>0</v>
      </c>
      <c r="BN57">
        <v>0</v>
      </c>
      <c r="BO57" s="8">
        <v>0</v>
      </c>
      <c r="BP57">
        <v>0</v>
      </c>
      <c r="BQ57">
        <v>0</v>
      </c>
      <c r="BR57">
        <v>0</v>
      </c>
      <c r="BS57">
        <v>0</v>
      </c>
      <c r="BT57" s="8">
        <v>0</v>
      </c>
      <c r="BU57">
        <v>0</v>
      </c>
      <c r="BV57" s="8">
        <v>0</v>
      </c>
      <c r="BW57">
        <v>0</v>
      </c>
      <c r="BX57">
        <v>0</v>
      </c>
      <c r="BY57">
        <v>0</v>
      </c>
      <c r="BZ57">
        <v>0</v>
      </c>
      <c r="CA57">
        <v>0</v>
      </c>
      <c r="CB57">
        <v>0</v>
      </c>
      <c r="CC57" s="8">
        <v>0</v>
      </c>
      <c r="CD57">
        <v>0</v>
      </c>
      <c r="CE57">
        <v>0</v>
      </c>
      <c r="CF57">
        <v>0</v>
      </c>
      <c r="CG57">
        <v>0</v>
      </c>
      <c r="CH57">
        <v>0</v>
      </c>
      <c r="CI57">
        <v>0</v>
      </c>
      <c r="CJ57" s="8">
        <v>0</v>
      </c>
      <c r="CK57">
        <v>0</v>
      </c>
      <c r="CL57">
        <v>0</v>
      </c>
      <c r="CM57">
        <v>0</v>
      </c>
      <c r="CN57">
        <v>0</v>
      </c>
      <c r="CO57">
        <v>0</v>
      </c>
      <c r="CP57">
        <v>0</v>
      </c>
      <c r="CQ57" s="8">
        <v>0</v>
      </c>
      <c r="CR57">
        <v>0</v>
      </c>
      <c r="CS57">
        <v>0</v>
      </c>
      <c r="CT57">
        <v>0</v>
      </c>
      <c r="CU57">
        <v>0</v>
      </c>
      <c r="CV57">
        <v>0</v>
      </c>
      <c r="CW57">
        <v>0</v>
      </c>
      <c r="CX57" s="8">
        <v>0</v>
      </c>
      <c r="CY57">
        <v>0</v>
      </c>
      <c r="CZ57">
        <v>0</v>
      </c>
      <c r="DA57">
        <v>0</v>
      </c>
      <c r="DB57">
        <v>0</v>
      </c>
      <c r="DC57">
        <v>0</v>
      </c>
      <c r="DD57">
        <v>0</v>
      </c>
      <c r="DE57" s="8">
        <v>0</v>
      </c>
      <c r="DF57">
        <v>0</v>
      </c>
      <c r="DG57">
        <v>0</v>
      </c>
      <c r="DH57">
        <v>0</v>
      </c>
      <c r="DI57">
        <v>0</v>
      </c>
      <c r="DJ57">
        <v>0</v>
      </c>
      <c r="DK57">
        <v>0</v>
      </c>
      <c r="DL57" s="8">
        <v>0</v>
      </c>
      <c r="DM57">
        <v>0</v>
      </c>
      <c r="DN57">
        <v>0</v>
      </c>
      <c r="DO57">
        <v>0</v>
      </c>
      <c r="DP57">
        <v>0</v>
      </c>
      <c r="DQ57">
        <v>0</v>
      </c>
      <c r="DR57">
        <v>0</v>
      </c>
      <c r="DS57" s="8">
        <v>0</v>
      </c>
      <c r="DT57">
        <v>0</v>
      </c>
      <c r="DU57">
        <v>0</v>
      </c>
      <c r="DV57">
        <v>0</v>
      </c>
      <c r="DW57">
        <v>0</v>
      </c>
      <c r="DX57">
        <v>0</v>
      </c>
      <c r="DY57">
        <v>0</v>
      </c>
      <c r="DZ57" s="8">
        <v>0</v>
      </c>
      <c r="EA57">
        <v>0</v>
      </c>
      <c r="EB57">
        <v>0</v>
      </c>
      <c r="EC57">
        <v>0</v>
      </c>
      <c r="ED57">
        <v>0</v>
      </c>
      <c r="EE57">
        <v>0</v>
      </c>
      <c r="EF57">
        <v>0</v>
      </c>
      <c r="EG57" s="8">
        <v>0</v>
      </c>
      <c r="EH57">
        <v>0</v>
      </c>
      <c r="EI57">
        <v>0</v>
      </c>
      <c r="EJ57">
        <v>0</v>
      </c>
      <c r="EK57">
        <v>0</v>
      </c>
      <c r="EL57">
        <v>0</v>
      </c>
      <c r="EM57">
        <v>0</v>
      </c>
      <c r="EN57" s="8">
        <v>0</v>
      </c>
      <c r="EO57">
        <v>0</v>
      </c>
      <c r="EP57">
        <v>0</v>
      </c>
      <c r="EQ57">
        <v>0</v>
      </c>
      <c r="ER57">
        <v>0</v>
      </c>
      <c r="ES57" s="11">
        <v>1</v>
      </c>
    </row>
    <row r="58" spans="1:149" x14ac:dyDescent="0.25">
      <c r="A58" s="4"/>
      <c r="B58" s="4"/>
      <c r="C58" s="8" t="s">
        <v>8</v>
      </c>
      <c r="D58" s="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 s="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 s="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 s="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 s="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 s="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 s="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 s="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 s="8">
        <v>0</v>
      </c>
      <c r="BI58">
        <v>0</v>
      </c>
      <c r="BJ58">
        <v>0</v>
      </c>
      <c r="BK58">
        <v>0</v>
      </c>
      <c r="BL58">
        <v>3</v>
      </c>
      <c r="BM58">
        <v>0</v>
      </c>
      <c r="BN58">
        <v>0</v>
      </c>
      <c r="BO58" s="8">
        <v>0</v>
      </c>
      <c r="BP58">
        <v>0</v>
      </c>
      <c r="BQ58">
        <v>0</v>
      </c>
      <c r="BR58">
        <v>0</v>
      </c>
      <c r="BS58">
        <v>0</v>
      </c>
      <c r="BT58" s="8">
        <v>0</v>
      </c>
      <c r="BU58">
        <v>0</v>
      </c>
      <c r="BV58" s="8">
        <v>0</v>
      </c>
      <c r="BW58">
        <v>0</v>
      </c>
      <c r="BX58">
        <v>0</v>
      </c>
      <c r="BY58">
        <v>0</v>
      </c>
      <c r="BZ58">
        <v>0</v>
      </c>
      <c r="CA58">
        <v>0</v>
      </c>
      <c r="CB58">
        <v>0</v>
      </c>
      <c r="CC58" s="8">
        <v>0</v>
      </c>
      <c r="CD58">
        <v>0</v>
      </c>
      <c r="CE58">
        <v>0</v>
      </c>
      <c r="CF58">
        <v>0</v>
      </c>
      <c r="CG58">
        <v>0</v>
      </c>
      <c r="CH58">
        <v>0</v>
      </c>
      <c r="CI58">
        <v>0</v>
      </c>
      <c r="CJ58" s="8">
        <v>0</v>
      </c>
      <c r="CK58">
        <v>0</v>
      </c>
      <c r="CL58">
        <v>0</v>
      </c>
      <c r="CM58">
        <v>0</v>
      </c>
      <c r="CN58">
        <v>0</v>
      </c>
      <c r="CO58">
        <v>0</v>
      </c>
      <c r="CP58">
        <v>0</v>
      </c>
      <c r="CQ58" s="8">
        <v>0</v>
      </c>
      <c r="CR58">
        <v>0</v>
      </c>
      <c r="CS58">
        <v>0</v>
      </c>
      <c r="CT58">
        <v>0</v>
      </c>
      <c r="CU58">
        <v>0</v>
      </c>
      <c r="CV58">
        <v>0</v>
      </c>
      <c r="CW58">
        <v>0</v>
      </c>
      <c r="CX58" s="8">
        <v>0</v>
      </c>
      <c r="CY58">
        <v>0</v>
      </c>
      <c r="CZ58">
        <v>0</v>
      </c>
      <c r="DA58">
        <v>0</v>
      </c>
      <c r="DB58">
        <v>0</v>
      </c>
      <c r="DC58">
        <v>0</v>
      </c>
      <c r="DD58">
        <v>0</v>
      </c>
      <c r="DE58" s="8">
        <v>0</v>
      </c>
      <c r="DF58">
        <v>0</v>
      </c>
      <c r="DG58">
        <v>0</v>
      </c>
      <c r="DH58">
        <v>0</v>
      </c>
      <c r="DI58">
        <v>0</v>
      </c>
      <c r="DJ58">
        <v>0</v>
      </c>
      <c r="DK58">
        <v>0</v>
      </c>
      <c r="DL58" s="8">
        <v>0</v>
      </c>
      <c r="DM58">
        <v>0</v>
      </c>
      <c r="DN58">
        <v>0</v>
      </c>
      <c r="DO58">
        <v>0</v>
      </c>
      <c r="DP58">
        <v>0</v>
      </c>
      <c r="DQ58">
        <v>0</v>
      </c>
      <c r="DR58">
        <v>0</v>
      </c>
      <c r="DS58" s="8">
        <v>0</v>
      </c>
      <c r="DT58">
        <v>0</v>
      </c>
      <c r="DU58">
        <v>0</v>
      </c>
      <c r="DV58">
        <v>0</v>
      </c>
      <c r="DW58">
        <v>0</v>
      </c>
      <c r="DX58">
        <v>0</v>
      </c>
      <c r="DY58">
        <v>0</v>
      </c>
      <c r="DZ58" s="8">
        <v>0</v>
      </c>
      <c r="EA58">
        <v>0</v>
      </c>
      <c r="EB58">
        <v>0</v>
      </c>
      <c r="EC58">
        <v>0</v>
      </c>
      <c r="ED58">
        <v>0</v>
      </c>
      <c r="EE58">
        <v>0</v>
      </c>
      <c r="EF58">
        <v>0</v>
      </c>
      <c r="EG58" s="8">
        <v>0</v>
      </c>
      <c r="EH58">
        <v>0</v>
      </c>
      <c r="EI58">
        <v>0</v>
      </c>
      <c r="EJ58">
        <v>0</v>
      </c>
      <c r="EK58">
        <v>0</v>
      </c>
      <c r="EL58">
        <v>0</v>
      </c>
      <c r="EM58">
        <v>0</v>
      </c>
      <c r="EN58" s="8">
        <v>0</v>
      </c>
      <c r="EO58">
        <v>0</v>
      </c>
      <c r="EP58">
        <v>0</v>
      </c>
      <c r="EQ58">
        <v>0</v>
      </c>
      <c r="ER58">
        <v>0</v>
      </c>
      <c r="ES58" s="11">
        <v>3</v>
      </c>
    </row>
    <row r="59" spans="1:149" x14ac:dyDescent="0.25">
      <c r="A59" s="4"/>
      <c r="B59" s="4"/>
      <c r="C59" s="8" t="s">
        <v>8</v>
      </c>
      <c r="D59" s="8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 s="8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 s="8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 s="8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 s="8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 s="8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 s="8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 s="8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 s="8">
        <v>0</v>
      </c>
      <c r="BI59">
        <v>0</v>
      </c>
      <c r="BJ59">
        <v>0</v>
      </c>
      <c r="BK59">
        <v>0</v>
      </c>
      <c r="BL59">
        <v>18.670000000000002</v>
      </c>
      <c r="BM59">
        <v>0</v>
      </c>
      <c r="BN59">
        <v>0</v>
      </c>
      <c r="BO59" s="8">
        <v>24.24</v>
      </c>
      <c r="BP59">
        <v>13.09</v>
      </c>
      <c r="BQ59">
        <v>0</v>
      </c>
      <c r="BR59">
        <v>0</v>
      </c>
      <c r="BS59">
        <v>0</v>
      </c>
      <c r="BT59" s="8">
        <v>0</v>
      </c>
      <c r="BU59">
        <v>0</v>
      </c>
      <c r="BV59" s="8">
        <v>0</v>
      </c>
      <c r="BW59">
        <v>0</v>
      </c>
      <c r="BX59">
        <v>0</v>
      </c>
      <c r="BY59">
        <v>0</v>
      </c>
      <c r="BZ59">
        <v>0</v>
      </c>
      <c r="CA59">
        <v>0</v>
      </c>
      <c r="CB59">
        <v>0</v>
      </c>
      <c r="CC59" s="8">
        <v>0</v>
      </c>
      <c r="CD59">
        <v>0</v>
      </c>
      <c r="CE59">
        <v>0</v>
      </c>
      <c r="CF59">
        <v>0</v>
      </c>
      <c r="CG59">
        <v>0</v>
      </c>
      <c r="CH59">
        <v>0</v>
      </c>
      <c r="CI59">
        <v>0</v>
      </c>
      <c r="CJ59" s="8">
        <v>0</v>
      </c>
      <c r="CK59">
        <v>0</v>
      </c>
      <c r="CL59">
        <v>0</v>
      </c>
      <c r="CM59">
        <v>0</v>
      </c>
      <c r="CN59">
        <v>0</v>
      </c>
      <c r="CO59">
        <v>0</v>
      </c>
      <c r="CP59">
        <v>0</v>
      </c>
      <c r="CQ59" s="8">
        <v>0</v>
      </c>
      <c r="CR59">
        <v>0</v>
      </c>
      <c r="CS59">
        <v>0</v>
      </c>
      <c r="CT59">
        <v>0</v>
      </c>
      <c r="CU59">
        <v>0</v>
      </c>
      <c r="CV59">
        <v>0</v>
      </c>
      <c r="CW59">
        <v>0</v>
      </c>
      <c r="CX59" s="8">
        <v>0</v>
      </c>
      <c r="CY59">
        <v>0</v>
      </c>
      <c r="CZ59">
        <v>0</v>
      </c>
      <c r="DA59">
        <v>0</v>
      </c>
      <c r="DB59">
        <v>0</v>
      </c>
      <c r="DC59">
        <v>0</v>
      </c>
      <c r="DD59">
        <v>0</v>
      </c>
      <c r="DE59" s="8">
        <v>0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 s="8">
        <v>0</v>
      </c>
      <c r="DM59">
        <v>0</v>
      </c>
      <c r="DN59">
        <v>0</v>
      </c>
      <c r="DO59">
        <v>0</v>
      </c>
      <c r="DP59">
        <v>0</v>
      </c>
      <c r="DQ59">
        <v>0</v>
      </c>
      <c r="DR59">
        <v>0</v>
      </c>
      <c r="DS59" s="8">
        <v>0</v>
      </c>
      <c r="DT59">
        <v>0</v>
      </c>
      <c r="DU59">
        <v>0</v>
      </c>
      <c r="DV59">
        <v>0</v>
      </c>
      <c r="DW59">
        <v>0</v>
      </c>
      <c r="DX59">
        <v>0</v>
      </c>
      <c r="DY59">
        <v>0</v>
      </c>
      <c r="DZ59" s="8">
        <v>0</v>
      </c>
      <c r="EA59">
        <v>0</v>
      </c>
      <c r="EB59">
        <v>0</v>
      </c>
      <c r="EC59">
        <v>0</v>
      </c>
      <c r="ED59">
        <v>0</v>
      </c>
      <c r="EE59">
        <v>0</v>
      </c>
      <c r="EF59">
        <v>0</v>
      </c>
      <c r="EG59" s="8">
        <v>0</v>
      </c>
      <c r="EH59">
        <v>0</v>
      </c>
      <c r="EI59">
        <v>0</v>
      </c>
      <c r="EJ59">
        <v>0</v>
      </c>
      <c r="EK59">
        <v>0</v>
      </c>
      <c r="EL59">
        <v>0</v>
      </c>
      <c r="EM59">
        <v>0</v>
      </c>
      <c r="EN59" s="8">
        <v>0</v>
      </c>
      <c r="EO59">
        <v>0</v>
      </c>
      <c r="EP59">
        <v>0</v>
      </c>
      <c r="EQ59">
        <v>0</v>
      </c>
      <c r="ER59">
        <v>0</v>
      </c>
      <c r="ES59" s="11">
        <v>56</v>
      </c>
    </row>
    <row r="60" spans="1:149" x14ac:dyDescent="0.25">
      <c r="A60" s="4"/>
      <c r="B60" s="4"/>
      <c r="C60" s="8" t="s">
        <v>9</v>
      </c>
      <c r="D60" s="8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 s="8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 s="8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 s="8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 s="8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 s="8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 s="8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 s="8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 s="8">
        <v>0</v>
      </c>
      <c r="BI60">
        <v>1.72</v>
      </c>
      <c r="BJ60">
        <v>34.450000000000003</v>
      </c>
      <c r="BK60">
        <v>4.82</v>
      </c>
      <c r="BL60">
        <v>0</v>
      </c>
      <c r="BM60">
        <v>0</v>
      </c>
      <c r="BN60">
        <v>0</v>
      </c>
      <c r="BO60" s="8">
        <v>0</v>
      </c>
      <c r="BP60">
        <v>0</v>
      </c>
      <c r="BQ60">
        <v>0</v>
      </c>
      <c r="BR60">
        <v>0</v>
      </c>
      <c r="BS60">
        <v>0</v>
      </c>
      <c r="BT60" s="8">
        <v>0</v>
      </c>
      <c r="BU60">
        <v>0</v>
      </c>
      <c r="BV60" s="8">
        <v>0</v>
      </c>
      <c r="BW60">
        <v>0</v>
      </c>
      <c r="BX60">
        <v>0</v>
      </c>
      <c r="BY60">
        <v>0</v>
      </c>
      <c r="BZ60">
        <v>0</v>
      </c>
      <c r="CA60">
        <v>0</v>
      </c>
      <c r="CB60">
        <v>0</v>
      </c>
      <c r="CC60" s="8">
        <v>0</v>
      </c>
      <c r="CD60">
        <v>0</v>
      </c>
      <c r="CE60">
        <v>0</v>
      </c>
      <c r="CF60">
        <v>0</v>
      </c>
      <c r="CG60">
        <v>0</v>
      </c>
      <c r="CH60">
        <v>0</v>
      </c>
      <c r="CI60">
        <v>0</v>
      </c>
      <c r="CJ60" s="8">
        <v>0</v>
      </c>
      <c r="CK60">
        <v>0</v>
      </c>
      <c r="CL60">
        <v>0</v>
      </c>
      <c r="CM60">
        <v>0</v>
      </c>
      <c r="CN60">
        <v>0</v>
      </c>
      <c r="CO60">
        <v>0</v>
      </c>
      <c r="CP60">
        <v>0</v>
      </c>
      <c r="CQ60" s="8">
        <v>0</v>
      </c>
      <c r="CR60">
        <v>0</v>
      </c>
      <c r="CS60">
        <v>0</v>
      </c>
      <c r="CT60">
        <v>0</v>
      </c>
      <c r="CU60">
        <v>0</v>
      </c>
      <c r="CV60">
        <v>0</v>
      </c>
      <c r="CW60">
        <v>0</v>
      </c>
      <c r="CX60" s="8">
        <v>0</v>
      </c>
      <c r="CY60">
        <v>0</v>
      </c>
      <c r="CZ60">
        <v>0</v>
      </c>
      <c r="DA60">
        <v>0</v>
      </c>
      <c r="DB60">
        <v>0</v>
      </c>
      <c r="DC60">
        <v>0</v>
      </c>
      <c r="DD60">
        <v>0</v>
      </c>
      <c r="DE60" s="8">
        <v>0</v>
      </c>
      <c r="DF60">
        <v>0</v>
      </c>
      <c r="DG60">
        <v>0</v>
      </c>
      <c r="DH60">
        <v>0</v>
      </c>
      <c r="DI60">
        <v>0</v>
      </c>
      <c r="DJ60">
        <v>0</v>
      </c>
      <c r="DK60">
        <v>0</v>
      </c>
      <c r="DL60" s="8">
        <v>0</v>
      </c>
      <c r="DM60">
        <v>0</v>
      </c>
      <c r="DN60">
        <v>0</v>
      </c>
      <c r="DO60">
        <v>0</v>
      </c>
      <c r="DP60">
        <v>0</v>
      </c>
      <c r="DQ60">
        <v>0</v>
      </c>
      <c r="DR60">
        <v>0</v>
      </c>
      <c r="DS60" s="8">
        <v>0</v>
      </c>
      <c r="DT60">
        <v>0</v>
      </c>
      <c r="DU60">
        <v>0</v>
      </c>
      <c r="DV60">
        <v>0</v>
      </c>
      <c r="DW60">
        <v>0</v>
      </c>
      <c r="DX60">
        <v>0</v>
      </c>
      <c r="DY60">
        <v>0</v>
      </c>
      <c r="DZ60" s="8">
        <v>0</v>
      </c>
      <c r="EA60">
        <v>0</v>
      </c>
      <c r="EB60">
        <v>0</v>
      </c>
      <c r="EC60">
        <v>0</v>
      </c>
      <c r="ED60">
        <v>0</v>
      </c>
      <c r="EE60">
        <v>0</v>
      </c>
      <c r="EF60">
        <v>0</v>
      </c>
      <c r="EG60" s="8">
        <v>0</v>
      </c>
      <c r="EH60">
        <v>0</v>
      </c>
      <c r="EI60">
        <v>0</v>
      </c>
      <c r="EJ60">
        <v>0</v>
      </c>
      <c r="EK60">
        <v>0</v>
      </c>
      <c r="EL60">
        <v>0</v>
      </c>
      <c r="EM60">
        <v>0</v>
      </c>
      <c r="EN60" s="8">
        <v>0</v>
      </c>
      <c r="EO60">
        <v>0</v>
      </c>
      <c r="EP60">
        <v>0</v>
      </c>
      <c r="EQ60">
        <v>0</v>
      </c>
      <c r="ER60">
        <v>0</v>
      </c>
      <c r="ES60" s="11">
        <v>40.99</v>
      </c>
    </row>
    <row r="61" spans="1:149" x14ac:dyDescent="0.25">
      <c r="A61" s="4"/>
      <c r="B61" s="4"/>
      <c r="C61" s="8" t="s">
        <v>9</v>
      </c>
      <c r="D61" s="8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 s="8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 s="8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 s="8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 s="8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 s="8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 s="8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 s="8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 s="8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 s="8">
        <v>0</v>
      </c>
      <c r="BP61">
        <v>11.5</v>
      </c>
      <c r="BQ61">
        <v>0</v>
      </c>
      <c r="BR61">
        <v>0</v>
      </c>
      <c r="BS61">
        <v>0</v>
      </c>
      <c r="BT61" s="8">
        <v>0</v>
      </c>
      <c r="BU61">
        <v>0</v>
      </c>
      <c r="BV61" s="8">
        <v>0</v>
      </c>
      <c r="BW61">
        <v>0</v>
      </c>
      <c r="BX61">
        <v>0</v>
      </c>
      <c r="BY61">
        <v>0</v>
      </c>
      <c r="BZ61">
        <v>0</v>
      </c>
      <c r="CA61">
        <v>0</v>
      </c>
      <c r="CB61">
        <v>0</v>
      </c>
      <c r="CC61" s="8">
        <v>0</v>
      </c>
      <c r="CD61">
        <v>0</v>
      </c>
      <c r="CE61">
        <v>1.5</v>
      </c>
      <c r="CF61">
        <v>0</v>
      </c>
      <c r="CG61">
        <v>0</v>
      </c>
      <c r="CH61">
        <v>0</v>
      </c>
      <c r="CI61">
        <v>0</v>
      </c>
      <c r="CJ61" s="8">
        <v>0</v>
      </c>
      <c r="CK61">
        <v>0</v>
      </c>
      <c r="CL61">
        <v>0</v>
      </c>
      <c r="CM61">
        <v>0</v>
      </c>
      <c r="CN61">
        <v>0</v>
      </c>
      <c r="CO61">
        <v>0</v>
      </c>
      <c r="CP61">
        <v>0</v>
      </c>
      <c r="CQ61" s="8">
        <v>0</v>
      </c>
      <c r="CR61">
        <v>0</v>
      </c>
      <c r="CS61">
        <v>0</v>
      </c>
      <c r="CT61">
        <v>0</v>
      </c>
      <c r="CU61">
        <v>0</v>
      </c>
      <c r="CV61">
        <v>0</v>
      </c>
      <c r="CW61">
        <v>0</v>
      </c>
      <c r="CX61" s="8">
        <v>0</v>
      </c>
      <c r="CY61">
        <v>0</v>
      </c>
      <c r="CZ61">
        <v>0</v>
      </c>
      <c r="DA61">
        <v>0</v>
      </c>
      <c r="DB61">
        <v>0</v>
      </c>
      <c r="DC61">
        <v>0</v>
      </c>
      <c r="DD61">
        <v>0</v>
      </c>
      <c r="DE61" s="8">
        <v>0</v>
      </c>
      <c r="DF61">
        <v>0</v>
      </c>
      <c r="DG61">
        <v>0</v>
      </c>
      <c r="DH61">
        <v>0</v>
      </c>
      <c r="DI61">
        <v>0</v>
      </c>
      <c r="DJ61">
        <v>0</v>
      </c>
      <c r="DK61">
        <v>0</v>
      </c>
      <c r="DL61" s="8">
        <v>0</v>
      </c>
      <c r="DM61">
        <v>0</v>
      </c>
      <c r="DN61">
        <v>0</v>
      </c>
      <c r="DO61">
        <v>0</v>
      </c>
      <c r="DP61">
        <v>0</v>
      </c>
      <c r="DQ61">
        <v>0</v>
      </c>
      <c r="DR61">
        <v>0</v>
      </c>
      <c r="DS61" s="8">
        <v>0</v>
      </c>
      <c r="DT61">
        <v>0</v>
      </c>
      <c r="DU61">
        <v>0</v>
      </c>
      <c r="DV61">
        <v>0</v>
      </c>
      <c r="DW61">
        <v>0</v>
      </c>
      <c r="DX61">
        <v>0</v>
      </c>
      <c r="DY61">
        <v>0</v>
      </c>
      <c r="DZ61" s="8">
        <v>0</v>
      </c>
      <c r="EA61">
        <v>0</v>
      </c>
      <c r="EB61">
        <v>0</v>
      </c>
      <c r="EC61">
        <v>0</v>
      </c>
      <c r="ED61">
        <v>0</v>
      </c>
      <c r="EE61">
        <v>0</v>
      </c>
      <c r="EF61">
        <v>0</v>
      </c>
      <c r="EG61" s="8">
        <v>0</v>
      </c>
      <c r="EH61">
        <v>0</v>
      </c>
      <c r="EI61">
        <v>0</v>
      </c>
      <c r="EJ61">
        <v>0</v>
      </c>
      <c r="EK61">
        <v>0</v>
      </c>
      <c r="EL61">
        <v>0</v>
      </c>
      <c r="EM61">
        <v>0</v>
      </c>
      <c r="EN61" s="8">
        <v>0</v>
      </c>
      <c r="EO61">
        <v>0</v>
      </c>
      <c r="EP61">
        <v>0</v>
      </c>
      <c r="EQ61">
        <v>0</v>
      </c>
      <c r="ER61">
        <v>0</v>
      </c>
      <c r="ES61" s="11">
        <v>13</v>
      </c>
    </row>
    <row r="62" spans="1:149" x14ac:dyDescent="0.25">
      <c r="A62" s="4"/>
      <c r="B62" s="4"/>
      <c r="C62" s="8" t="s">
        <v>9</v>
      </c>
      <c r="D62" s="8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 s="8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 s="8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 s="8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 s="8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 s="8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 s="8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 s="8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 s="8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 s="8">
        <v>0</v>
      </c>
      <c r="BP62">
        <v>0</v>
      </c>
      <c r="BQ62">
        <v>0</v>
      </c>
      <c r="BR62">
        <v>0</v>
      </c>
      <c r="BS62">
        <v>0</v>
      </c>
      <c r="BT62" s="8">
        <v>0</v>
      </c>
      <c r="BU62">
        <v>0</v>
      </c>
      <c r="BV62" s="8">
        <v>0</v>
      </c>
      <c r="BW62">
        <v>0</v>
      </c>
      <c r="BX62">
        <v>0</v>
      </c>
      <c r="BY62">
        <v>0</v>
      </c>
      <c r="BZ62">
        <v>0</v>
      </c>
      <c r="CA62">
        <v>0</v>
      </c>
      <c r="CB62">
        <v>0</v>
      </c>
      <c r="CC62" s="8">
        <v>0</v>
      </c>
      <c r="CD62">
        <v>0</v>
      </c>
      <c r="CE62">
        <v>2</v>
      </c>
      <c r="CF62">
        <v>0</v>
      </c>
      <c r="CG62">
        <v>0</v>
      </c>
      <c r="CH62">
        <v>0</v>
      </c>
      <c r="CI62">
        <v>0</v>
      </c>
      <c r="CJ62" s="8">
        <v>0</v>
      </c>
      <c r="CK62">
        <v>0</v>
      </c>
      <c r="CL62">
        <v>0</v>
      </c>
      <c r="CM62">
        <v>0</v>
      </c>
      <c r="CN62">
        <v>0</v>
      </c>
      <c r="CO62">
        <v>0</v>
      </c>
      <c r="CP62">
        <v>0</v>
      </c>
      <c r="CQ62" s="8">
        <v>0</v>
      </c>
      <c r="CR62">
        <v>0</v>
      </c>
      <c r="CS62">
        <v>0</v>
      </c>
      <c r="CT62">
        <v>0</v>
      </c>
      <c r="CU62">
        <v>0</v>
      </c>
      <c r="CV62">
        <v>0</v>
      </c>
      <c r="CW62">
        <v>0</v>
      </c>
      <c r="CX62" s="8">
        <v>0</v>
      </c>
      <c r="CY62">
        <v>0</v>
      </c>
      <c r="CZ62">
        <v>0</v>
      </c>
      <c r="DA62">
        <v>0</v>
      </c>
      <c r="DB62">
        <v>0</v>
      </c>
      <c r="DC62">
        <v>0</v>
      </c>
      <c r="DD62">
        <v>0</v>
      </c>
      <c r="DE62" s="8">
        <v>0</v>
      </c>
      <c r="DF62">
        <v>0</v>
      </c>
      <c r="DG62">
        <v>0</v>
      </c>
      <c r="DH62">
        <v>0</v>
      </c>
      <c r="DI62">
        <v>0</v>
      </c>
      <c r="DJ62">
        <v>0</v>
      </c>
      <c r="DK62">
        <v>0</v>
      </c>
      <c r="DL62" s="8">
        <v>0</v>
      </c>
      <c r="DM62">
        <v>0</v>
      </c>
      <c r="DN62">
        <v>0</v>
      </c>
      <c r="DO62">
        <v>0</v>
      </c>
      <c r="DP62">
        <v>0</v>
      </c>
      <c r="DQ62">
        <v>0</v>
      </c>
      <c r="DR62">
        <v>0</v>
      </c>
      <c r="DS62" s="8">
        <v>0</v>
      </c>
      <c r="DT62">
        <v>0</v>
      </c>
      <c r="DU62">
        <v>0</v>
      </c>
      <c r="DV62">
        <v>0</v>
      </c>
      <c r="DW62">
        <v>0</v>
      </c>
      <c r="DX62">
        <v>0</v>
      </c>
      <c r="DY62">
        <v>0</v>
      </c>
      <c r="DZ62" s="8">
        <v>0</v>
      </c>
      <c r="EA62">
        <v>0</v>
      </c>
      <c r="EB62">
        <v>0</v>
      </c>
      <c r="EC62">
        <v>0</v>
      </c>
      <c r="ED62">
        <v>0</v>
      </c>
      <c r="EE62">
        <v>0</v>
      </c>
      <c r="EF62">
        <v>0</v>
      </c>
      <c r="EG62" s="8">
        <v>0</v>
      </c>
      <c r="EH62">
        <v>0</v>
      </c>
      <c r="EI62">
        <v>0</v>
      </c>
      <c r="EJ62">
        <v>0</v>
      </c>
      <c r="EK62">
        <v>0</v>
      </c>
      <c r="EL62">
        <v>0</v>
      </c>
      <c r="EM62">
        <v>0</v>
      </c>
      <c r="EN62" s="8">
        <v>0</v>
      </c>
      <c r="EO62">
        <v>0</v>
      </c>
      <c r="EP62">
        <v>0</v>
      </c>
      <c r="EQ62">
        <v>0</v>
      </c>
      <c r="ER62">
        <v>0</v>
      </c>
      <c r="ES62" s="11">
        <v>2</v>
      </c>
    </row>
    <row r="63" spans="1:149" x14ac:dyDescent="0.25">
      <c r="A63" s="4"/>
      <c r="B63" s="4"/>
      <c r="C63" s="8" t="s">
        <v>9</v>
      </c>
      <c r="D63" s="8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 s="8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 s="8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 s="8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 s="8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 s="8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 s="8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 s="8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 s="8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 s="8">
        <v>0</v>
      </c>
      <c r="BP63">
        <v>0</v>
      </c>
      <c r="BQ63">
        <v>0</v>
      </c>
      <c r="BR63">
        <v>0</v>
      </c>
      <c r="BS63">
        <v>0</v>
      </c>
      <c r="BT63" s="8">
        <v>0</v>
      </c>
      <c r="BU63">
        <v>0</v>
      </c>
      <c r="BV63" s="8">
        <v>0</v>
      </c>
      <c r="BW63">
        <v>0</v>
      </c>
      <c r="BX63">
        <v>0</v>
      </c>
      <c r="BY63">
        <v>0</v>
      </c>
      <c r="BZ63">
        <v>0</v>
      </c>
      <c r="CA63">
        <v>0</v>
      </c>
      <c r="CB63">
        <v>0</v>
      </c>
      <c r="CC63" s="8">
        <v>0</v>
      </c>
      <c r="CD63">
        <v>0</v>
      </c>
      <c r="CE63">
        <v>5</v>
      </c>
      <c r="CF63">
        <v>0</v>
      </c>
      <c r="CG63">
        <v>0</v>
      </c>
      <c r="CH63">
        <v>0</v>
      </c>
      <c r="CI63">
        <v>0</v>
      </c>
      <c r="CJ63" s="8">
        <v>0</v>
      </c>
      <c r="CK63">
        <v>0</v>
      </c>
      <c r="CL63">
        <v>0</v>
      </c>
      <c r="CM63">
        <v>0</v>
      </c>
      <c r="CN63">
        <v>0</v>
      </c>
      <c r="CO63">
        <v>0</v>
      </c>
      <c r="CP63">
        <v>0</v>
      </c>
      <c r="CQ63" s="8">
        <v>0</v>
      </c>
      <c r="CR63">
        <v>0</v>
      </c>
      <c r="CS63">
        <v>0</v>
      </c>
      <c r="CT63">
        <v>0</v>
      </c>
      <c r="CU63">
        <v>0</v>
      </c>
      <c r="CV63">
        <v>0</v>
      </c>
      <c r="CW63">
        <v>0</v>
      </c>
      <c r="CX63" s="8">
        <v>0</v>
      </c>
      <c r="CY63">
        <v>0</v>
      </c>
      <c r="CZ63">
        <v>0</v>
      </c>
      <c r="DA63">
        <v>0</v>
      </c>
      <c r="DB63">
        <v>0</v>
      </c>
      <c r="DC63">
        <v>0</v>
      </c>
      <c r="DD63">
        <v>0</v>
      </c>
      <c r="DE63" s="8">
        <v>0</v>
      </c>
      <c r="DF63">
        <v>0</v>
      </c>
      <c r="DG63">
        <v>0</v>
      </c>
      <c r="DH63">
        <v>0</v>
      </c>
      <c r="DI63">
        <v>0</v>
      </c>
      <c r="DJ63">
        <v>0</v>
      </c>
      <c r="DK63">
        <v>0</v>
      </c>
      <c r="DL63" s="8">
        <v>0</v>
      </c>
      <c r="DM63">
        <v>0</v>
      </c>
      <c r="DN63">
        <v>0</v>
      </c>
      <c r="DO63">
        <v>0</v>
      </c>
      <c r="DP63">
        <v>0</v>
      </c>
      <c r="DQ63">
        <v>0</v>
      </c>
      <c r="DR63">
        <v>0</v>
      </c>
      <c r="DS63" s="8">
        <v>0</v>
      </c>
      <c r="DT63">
        <v>0</v>
      </c>
      <c r="DU63">
        <v>0</v>
      </c>
      <c r="DV63">
        <v>0</v>
      </c>
      <c r="DW63">
        <v>0</v>
      </c>
      <c r="DX63">
        <v>0</v>
      </c>
      <c r="DY63">
        <v>0</v>
      </c>
      <c r="DZ63" s="8">
        <v>0</v>
      </c>
      <c r="EA63">
        <v>0</v>
      </c>
      <c r="EB63">
        <v>0</v>
      </c>
      <c r="EC63">
        <v>0</v>
      </c>
      <c r="ED63">
        <v>0</v>
      </c>
      <c r="EE63">
        <v>0</v>
      </c>
      <c r="EF63">
        <v>0</v>
      </c>
      <c r="EG63" s="8">
        <v>0</v>
      </c>
      <c r="EH63">
        <v>0</v>
      </c>
      <c r="EI63">
        <v>0</v>
      </c>
      <c r="EJ63">
        <v>0</v>
      </c>
      <c r="EK63">
        <v>0</v>
      </c>
      <c r="EL63">
        <v>0</v>
      </c>
      <c r="EM63">
        <v>0</v>
      </c>
      <c r="EN63" s="8">
        <v>0</v>
      </c>
      <c r="EO63">
        <v>0</v>
      </c>
      <c r="EP63">
        <v>0</v>
      </c>
      <c r="EQ63">
        <v>0</v>
      </c>
      <c r="ER63">
        <v>0</v>
      </c>
      <c r="ES63" s="11">
        <v>5</v>
      </c>
    </row>
    <row r="64" spans="1:149" x14ac:dyDescent="0.25">
      <c r="A64" s="4"/>
      <c r="B64" s="4"/>
      <c r="C64" s="8" t="s">
        <v>9</v>
      </c>
      <c r="D64" s="8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 s="8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 s="8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 s="8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 s="8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 s="8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 s="8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 s="8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 s="8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 s="8">
        <v>0</v>
      </c>
      <c r="BP64">
        <v>0</v>
      </c>
      <c r="BQ64">
        <v>0</v>
      </c>
      <c r="BR64">
        <v>0</v>
      </c>
      <c r="BS64">
        <v>0</v>
      </c>
      <c r="BT64" s="8">
        <v>0</v>
      </c>
      <c r="BU64">
        <v>0</v>
      </c>
      <c r="BV64" s="8">
        <v>0</v>
      </c>
      <c r="BW64">
        <v>0</v>
      </c>
      <c r="BX64">
        <v>0</v>
      </c>
      <c r="BY64">
        <v>0</v>
      </c>
      <c r="BZ64">
        <v>0</v>
      </c>
      <c r="CA64">
        <v>0</v>
      </c>
      <c r="CB64">
        <v>0</v>
      </c>
      <c r="CC64" s="8">
        <v>0</v>
      </c>
      <c r="CD64">
        <v>0</v>
      </c>
      <c r="CE64">
        <v>13</v>
      </c>
      <c r="CF64">
        <v>0</v>
      </c>
      <c r="CG64">
        <v>0</v>
      </c>
      <c r="CH64">
        <v>0</v>
      </c>
      <c r="CI64">
        <v>0</v>
      </c>
      <c r="CJ64" s="8">
        <v>0</v>
      </c>
      <c r="CK64">
        <v>0</v>
      </c>
      <c r="CL64">
        <v>0</v>
      </c>
      <c r="CM64">
        <v>0</v>
      </c>
      <c r="CN64">
        <v>0</v>
      </c>
      <c r="CO64">
        <v>0</v>
      </c>
      <c r="CP64">
        <v>0</v>
      </c>
      <c r="CQ64" s="8">
        <v>0</v>
      </c>
      <c r="CR64">
        <v>0</v>
      </c>
      <c r="CS64">
        <v>0</v>
      </c>
      <c r="CT64">
        <v>0</v>
      </c>
      <c r="CU64">
        <v>0</v>
      </c>
      <c r="CV64">
        <v>0</v>
      </c>
      <c r="CW64">
        <v>0</v>
      </c>
      <c r="CX64" s="8">
        <v>0</v>
      </c>
      <c r="CY64">
        <v>0</v>
      </c>
      <c r="CZ64">
        <v>0</v>
      </c>
      <c r="DA64">
        <v>0</v>
      </c>
      <c r="DB64">
        <v>0</v>
      </c>
      <c r="DC64">
        <v>0</v>
      </c>
      <c r="DD64">
        <v>0</v>
      </c>
      <c r="DE64" s="8">
        <v>0</v>
      </c>
      <c r="DF64">
        <v>0</v>
      </c>
      <c r="DG64">
        <v>0</v>
      </c>
      <c r="DH64">
        <v>0</v>
      </c>
      <c r="DI64">
        <v>0</v>
      </c>
      <c r="DJ64">
        <v>0</v>
      </c>
      <c r="DK64">
        <v>0</v>
      </c>
      <c r="DL64" s="8">
        <v>0</v>
      </c>
      <c r="DM64">
        <v>0</v>
      </c>
      <c r="DN64">
        <v>0</v>
      </c>
      <c r="DO64">
        <v>0</v>
      </c>
      <c r="DP64">
        <v>0</v>
      </c>
      <c r="DQ64">
        <v>0</v>
      </c>
      <c r="DR64">
        <v>0</v>
      </c>
      <c r="DS64" s="8">
        <v>0</v>
      </c>
      <c r="DT64">
        <v>0</v>
      </c>
      <c r="DU64">
        <v>0</v>
      </c>
      <c r="DV64">
        <v>0</v>
      </c>
      <c r="DW64">
        <v>0</v>
      </c>
      <c r="DX64">
        <v>0</v>
      </c>
      <c r="DY64">
        <v>0</v>
      </c>
      <c r="DZ64" s="8">
        <v>0</v>
      </c>
      <c r="EA64">
        <v>0</v>
      </c>
      <c r="EB64">
        <v>0</v>
      </c>
      <c r="EC64">
        <v>0</v>
      </c>
      <c r="ED64">
        <v>0</v>
      </c>
      <c r="EE64">
        <v>0</v>
      </c>
      <c r="EF64">
        <v>0</v>
      </c>
      <c r="EG64" s="8">
        <v>0</v>
      </c>
      <c r="EH64">
        <v>0</v>
      </c>
      <c r="EI64">
        <v>0</v>
      </c>
      <c r="EJ64">
        <v>0</v>
      </c>
      <c r="EK64">
        <v>0</v>
      </c>
      <c r="EL64">
        <v>0</v>
      </c>
      <c r="EM64">
        <v>0</v>
      </c>
      <c r="EN64" s="8">
        <v>0</v>
      </c>
      <c r="EO64">
        <v>0</v>
      </c>
      <c r="EP64">
        <v>0</v>
      </c>
      <c r="EQ64">
        <v>0</v>
      </c>
      <c r="ER64">
        <v>0</v>
      </c>
      <c r="ES64" s="11">
        <v>13</v>
      </c>
    </row>
    <row r="65" spans="1:149" x14ac:dyDescent="0.25">
      <c r="A65" s="4"/>
      <c r="B65" s="4"/>
      <c r="C65" s="8" t="s">
        <v>10</v>
      </c>
      <c r="D65" s="8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 s="8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 s="8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 s="8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 s="8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 s="8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 s="8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 s="8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 s="8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 s="8">
        <v>0</v>
      </c>
      <c r="BP65">
        <v>0</v>
      </c>
      <c r="BQ65">
        <v>0</v>
      </c>
      <c r="BR65">
        <v>0</v>
      </c>
      <c r="BS65">
        <v>0</v>
      </c>
      <c r="BT65" s="8">
        <v>0</v>
      </c>
      <c r="BU65">
        <v>0</v>
      </c>
      <c r="BV65" s="8">
        <v>0</v>
      </c>
      <c r="BW65">
        <v>0</v>
      </c>
      <c r="BX65">
        <v>0</v>
      </c>
      <c r="BY65">
        <v>0</v>
      </c>
      <c r="BZ65">
        <v>0</v>
      </c>
      <c r="CA65">
        <v>0</v>
      </c>
      <c r="CB65">
        <v>0</v>
      </c>
      <c r="CC65" s="8">
        <v>0</v>
      </c>
      <c r="CD65">
        <v>0</v>
      </c>
      <c r="CE65">
        <v>1</v>
      </c>
      <c r="CF65">
        <v>0</v>
      </c>
      <c r="CG65">
        <v>0</v>
      </c>
      <c r="CH65">
        <v>0</v>
      </c>
      <c r="CI65">
        <v>0</v>
      </c>
      <c r="CJ65" s="8">
        <v>0</v>
      </c>
      <c r="CK65">
        <v>0</v>
      </c>
      <c r="CL65">
        <v>0</v>
      </c>
      <c r="CM65">
        <v>0</v>
      </c>
      <c r="CN65">
        <v>0</v>
      </c>
      <c r="CO65">
        <v>0</v>
      </c>
      <c r="CP65">
        <v>0</v>
      </c>
      <c r="CQ65" s="8">
        <v>0</v>
      </c>
      <c r="CR65">
        <v>0</v>
      </c>
      <c r="CS65">
        <v>0</v>
      </c>
      <c r="CT65">
        <v>0</v>
      </c>
      <c r="CU65">
        <v>0</v>
      </c>
      <c r="CV65">
        <v>0</v>
      </c>
      <c r="CW65">
        <v>0</v>
      </c>
      <c r="CX65" s="8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 s="8">
        <v>0</v>
      </c>
      <c r="DF65">
        <v>0</v>
      </c>
      <c r="DG65">
        <v>0</v>
      </c>
      <c r="DH65">
        <v>0</v>
      </c>
      <c r="DI65">
        <v>0</v>
      </c>
      <c r="DJ65">
        <v>0</v>
      </c>
      <c r="DK65">
        <v>0</v>
      </c>
      <c r="DL65" s="8">
        <v>0</v>
      </c>
      <c r="DM65">
        <v>0</v>
      </c>
      <c r="DN65">
        <v>0</v>
      </c>
      <c r="DO65">
        <v>0</v>
      </c>
      <c r="DP65">
        <v>0</v>
      </c>
      <c r="DQ65">
        <v>0</v>
      </c>
      <c r="DR65">
        <v>0</v>
      </c>
      <c r="DS65" s="8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 s="8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 s="8">
        <v>0</v>
      </c>
      <c r="EH65">
        <v>0</v>
      </c>
      <c r="EI65">
        <v>0</v>
      </c>
      <c r="EJ65">
        <v>0</v>
      </c>
      <c r="EK65">
        <v>0</v>
      </c>
      <c r="EL65">
        <v>0</v>
      </c>
      <c r="EM65">
        <v>0</v>
      </c>
      <c r="EN65" s="8">
        <v>0</v>
      </c>
      <c r="EO65">
        <v>0</v>
      </c>
      <c r="EP65">
        <v>0</v>
      </c>
      <c r="EQ65">
        <v>0</v>
      </c>
      <c r="ER65">
        <v>0</v>
      </c>
      <c r="ES65" s="11">
        <v>1</v>
      </c>
    </row>
    <row r="66" spans="1:149" x14ac:dyDescent="0.25">
      <c r="A66" s="4"/>
      <c r="B66" s="4"/>
      <c r="C66" s="8" t="s">
        <v>10</v>
      </c>
      <c r="D66" s="8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 s="8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 s="8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 s="8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 s="8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 s="8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 s="8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 s="8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 s="8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 s="8">
        <v>0</v>
      </c>
      <c r="BP66">
        <v>0</v>
      </c>
      <c r="BQ66">
        <v>0</v>
      </c>
      <c r="BR66">
        <v>0</v>
      </c>
      <c r="BS66">
        <v>0</v>
      </c>
      <c r="BT66" s="8">
        <v>0</v>
      </c>
      <c r="BU66">
        <v>0</v>
      </c>
      <c r="BV66" s="8">
        <v>0</v>
      </c>
      <c r="BW66">
        <v>0</v>
      </c>
      <c r="BX66">
        <v>0</v>
      </c>
      <c r="BY66">
        <v>0</v>
      </c>
      <c r="BZ66">
        <v>0</v>
      </c>
      <c r="CA66">
        <v>0</v>
      </c>
      <c r="CB66">
        <v>0</v>
      </c>
      <c r="CC66" s="8">
        <v>0</v>
      </c>
      <c r="CD66">
        <v>0</v>
      </c>
      <c r="CE66">
        <v>1</v>
      </c>
      <c r="CF66">
        <v>0</v>
      </c>
      <c r="CG66">
        <v>0</v>
      </c>
      <c r="CH66">
        <v>0</v>
      </c>
      <c r="CI66">
        <v>0</v>
      </c>
      <c r="CJ66" s="8">
        <v>0</v>
      </c>
      <c r="CK66">
        <v>0</v>
      </c>
      <c r="CL66">
        <v>0</v>
      </c>
      <c r="CM66">
        <v>0</v>
      </c>
      <c r="CN66">
        <v>0</v>
      </c>
      <c r="CO66">
        <v>0</v>
      </c>
      <c r="CP66">
        <v>0</v>
      </c>
      <c r="CQ66" s="8">
        <v>0</v>
      </c>
      <c r="CR66">
        <v>0</v>
      </c>
      <c r="CS66">
        <v>0</v>
      </c>
      <c r="CT66">
        <v>0</v>
      </c>
      <c r="CU66">
        <v>0</v>
      </c>
      <c r="CV66">
        <v>0</v>
      </c>
      <c r="CW66">
        <v>0</v>
      </c>
      <c r="CX66" s="8">
        <v>0</v>
      </c>
      <c r="CY66">
        <v>0</v>
      </c>
      <c r="CZ66">
        <v>0</v>
      </c>
      <c r="DA66">
        <v>0</v>
      </c>
      <c r="DB66">
        <v>0</v>
      </c>
      <c r="DC66">
        <v>0</v>
      </c>
      <c r="DD66">
        <v>0</v>
      </c>
      <c r="DE66" s="8">
        <v>0</v>
      </c>
      <c r="DF66">
        <v>0</v>
      </c>
      <c r="DG66">
        <v>0</v>
      </c>
      <c r="DH66">
        <v>0</v>
      </c>
      <c r="DI66">
        <v>0</v>
      </c>
      <c r="DJ66">
        <v>0</v>
      </c>
      <c r="DK66">
        <v>0</v>
      </c>
      <c r="DL66" s="8">
        <v>0</v>
      </c>
      <c r="DM66">
        <v>0</v>
      </c>
      <c r="DN66">
        <v>0</v>
      </c>
      <c r="DO66">
        <v>0</v>
      </c>
      <c r="DP66">
        <v>0</v>
      </c>
      <c r="DQ66">
        <v>0</v>
      </c>
      <c r="DR66">
        <v>0</v>
      </c>
      <c r="DS66" s="8">
        <v>0</v>
      </c>
      <c r="DT66">
        <v>0</v>
      </c>
      <c r="DU66">
        <v>0</v>
      </c>
      <c r="DV66">
        <v>0</v>
      </c>
      <c r="DW66">
        <v>0</v>
      </c>
      <c r="DX66">
        <v>0</v>
      </c>
      <c r="DY66">
        <v>0</v>
      </c>
      <c r="DZ66" s="8">
        <v>0</v>
      </c>
      <c r="EA66">
        <v>0</v>
      </c>
      <c r="EB66">
        <v>0</v>
      </c>
      <c r="EC66">
        <v>0</v>
      </c>
      <c r="ED66">
        <v>0</v>
      </c>
      <c r="EE66">
        <v>0</v>
      </c>
      <c r="EF66">
        <v>0</v>
      </c>
      <c r="EG66" s="8">
        <v>0</v>
      </c>
      <c r="EH66">
        <v>0</v>
      </c>
      <c r="EI66">
        <v>0</v>
      </c>
      <c r="EJ66">
        <v>0</v>
      </c>
      <c r="EK66">
        <v>0</v>
      </c>
      <c r="EL66">
        <v>0</v>
      </c>
      <c r="EM66">
        <v>0</v>
      </c>
      <c r="EN66" s="8">
        <v>0</v>
      </c>
      <c r="EO66">
        <v>0</v>
      </c>
      <c r="EP66">
        <v>0</v>
      </c>
      <c r="EQ66">
        <v>0</v>
      </c>
      <c r="ER66">
        <v>0</v>
      </c>
      <c r="ES66" s="11">
        <v>1</v>
      </c>
    </row>
    <row r="67" spans="1:149" x14ac:dyDescent="0.25">
      <c r="A67" s="4"/>
      <c r="B67" s="4"/>
      <c r="C67" s="8" t="s">
        <v>10</v>
      </c>
      <c r="D67" s="8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 s="8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 s="8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 s="8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 s="8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 s="8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 s="8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 s="8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 s="8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 s="8">
        <v>0</v>
      </c>
      <c r="BP67">
        <v>0</v>
      </c>
      <c r="BQ67">
        <v>0</v>
      </c>
      <c r="BR67">
        <v>0</v>
      </c>
      <c r="BS67">
        <v>0</v>
      </c>
      <c r="BT67" s="8">
        <v>0</v>
      </c>
      <c r="BU67">
        <v>0</v>
      </c>
      <c r="BV67" s="8">
        <v>0</v>
      </c>
      <c r="BW67">
        <v>0</v>
      </c>
      <c r="BX67">
        <v>0</v>
      </c>
      <c r="BY67">
        <v>0</v>
      </c>
      <c r="BZ67">
        <v>0</v>
      </c>
      <c r="CA67">
        <v>0</v>
      </c>
      <c r="CB67">
        <v>0</v>
      </c>
      <c r="CC67" s="8">
        <v>0</v>
      </c>
      <c r="CD67">
        <v>0</v>
      </c>
      <c r="CE67">
        <v>2</v>
      </c>
      <c r="CF67">
        <v>0</v>
      </c>
      <c r="CG67">
        <v>0</v>
      </c>
      <c r="CH67">
        <v>0</v>
      </c>
      <c r="CI67">
        <v>0</v>
      </c>
      <c r="CJ67" s="8">
        <v>0</v>
      </c>
      <c r="CK67">
        <v>0</v>
      </c>
      <c r="CL67">
        <v>0</v>
      </c>
      <c r="CM67">
        <v>0</v>
      </c>
      <c r="CN67">
        <v>0</v>
      </c>
      <c r="CO67">
        <v>0</v>
      </c>
      <c r="CP67">
        <v>0</v>
      </c>
      <c r="CQ67" s="8">
        <v>0</v>
      </c>
      <c r="CR67">
        <v>0</v>
      </c>
      <c r="CS67">
        <v>0</v>
      </c>
      <c r="CT67">
        <v>0</v>
      </c>
      <c r="CU67">
        <v>0</v>
      </c>
      <c r="CV67">
        <v>0</v>
      </c>
      <c r="CW67">
        <v>0</v>
      </c>
      <c r="CX67" s="8">
        <v>0</v>
      </c>
      <c r="CY67">
        <v>0</v>
      </c>
      <c r="CZ67">
        <v>0</v>
      </c>
      <c r="DA67">
        <v>0</v>
      </c>
      <c r="DB67">
        <v>0</v>
      </c>
      <c r="DC67">
        <v>0</v>
      </c>
      <c r="DD67">
        <v>0</v>
      </c>
      <c r="DE67" s="8">
        <v>0</v>
      </c>
      <c r="DF67">
        <v>0</v>
      </c>
      <c r="DG67">
        <v>0</v>
      </c>
      <c r="DH67">
        <v>0</v>
      </c>
      <c r="DI67">
        <v>0</v>
      </c>
      <c r="DJ67">
        <v>0</v>
      </c>
      <c r="DK67">
        <v>0</v>
      </c>
      <c r="DL67" s="8">
        <v>0</v>
      </c>
      <c r="DM67">
        <v>0</v>
      </c>
      <c r="DN67">
        <v>0</v>
      </c>
      <c r="DO67">
        <v>0</v>
      </c>
      <c r="DP67">
        <v>0</v>
      </c>
      <c r="DQ67">
        <v>0</v>
      </c>
      <c r="DR67">
        <v>0</v>
      </c>
      <c r="DS67" s="8">
        <v>0</v>
      </c>
      <c r="DT67">
        <v>0</v>
      </c>
      <c r="DU67">
        <v>0</v>
      </c>
      <c r="DV67">
        <v>0</v>
      </c>
      <c r="DW67">
        <v>0</v>
      </c>
      <c r="DX67">
        <v>0</v>
      </c>
      <c r="DY67">
        <v>0</v>
      </c>
      <c r="DZ67" s="8">
        <v>0</v>
      </c>
      <c r="EA67">
        <v>0</v>
      </c>
      <c r="EB67">
        <v>0</v>
      </c>
      <c r="EC67">
        <v>0</v>
      </c>
      <c r="ED67">
        <v>0</v>
      </c>
      <c r="EE67">
        <v>0</v>
      </c>
      <c r="EF67">
        <v>0</v>
      </c>
      <c r="EG67" s="8">
        <v>0</v>
      </c>
      <c r="EH67">
        <v>0</v>
      </c>
      <c r="EI67">
        <v>0</v>
      </c>
      <c r="EJ67">
        <v>0</v>
      </c>
      <c r="EK67">
        <v>0</v>
      </c>
      <c r="EL67">
        <v>0</v>
      </c>
      <c r="EM67">
        <v>0</v>
      </c>
      <c r="EN67" s="8">
        <v>0</v>
      </c>
      <c r="EO67">
        <v>0</v>
      </c>
      <c r="EP67">
        <v>0</v>
      </c>
      <c r="EQ67">
        <v>0</v>
      </c>
      <c r="ER67">
        <v>0</v>
      </c>
      <c r="ES67" s="11">
        <v>2</v>
      </c>
    </row>
    <row r="68" spans="1:149" x14ac:dyDescent="0.25">
      <c r="A68" s="4"/>
      <c r="B68" s="4"/>
      <c r="C68" s="8" t="s">
        <v>10</v>
      </c>
      <c r="D68" s="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 s="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 s="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 s="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 s="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 s="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 s="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 s="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 s="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 s="8">
        <v>0</v>
      </c>
      <c r="BP68">
        <v>0</v>
      </c>
      <c r="BQ68">
        <v>0</v>
      </c>
      <c r="BR68">
        <v>0</v>
      </c>
      <c r="BS68">
        <v>0</v>
      </c>
      <c r="BT68" s="8">
        <v>0</v>
      </c>
      <c r="BU68">
        <v>0</v>
      </c>
      <c r="BV68" s="8">
        <v>0</v>
      </c>
      <c r="BW68">
        <v>0</v>
      </c>
      <c r="BX68">
        <v>0</v>
      </c>
      <c r="BY68">
        <v>0</v>
      </c>
      <c r="BZ68">
        <v>0</v>
      </c>
      <c r="CA68">
        <v>0</v>
      </c>
      <c r="CB68">
        <v>0</v>
      </c>
      <c r="CC68" s="8">
        <v>0</v>
      </c>
      <c r="CD68">
        <v>0</v>
      </c>
      <c r="CE68">
        <v>1</v>
      </c>
      <c r="CF68">
        <v>4</v>
      </c>
      <c r="CG68">
        <v>0</v>
      </c>
      <c r="CH68">
        <v>0</v>
      </c>
      <c r="CI68">
        <v>0</v>
      </c>
      <c r="CJ68" s="8">
        <v>0</v>
      </c>
      <c r="CK68">
        <v>0</v>
      </c>
      <c r="CL68">
        <v>0</v>
      </c>
      <c r="CM68">
        <v>0</v>
      </c>
      <c r="CN68">
        <v>0</v>
      </c>
      <c r="CO68">
        <v>0</v>
      </c>
      <c r="CP68">
        <v>0</v>
      </c>
      <c r="CQ68" s="8">
        <v>0</v>
      </c>
      <c r="CR68">
        <v>0</v>
      </c>
      <c r="CS68">
        <v>0</v>
      </c>
      <c r="CT68">
        <v>0</v>
      </c>
      <c r="CU68">
        <v>0</v>
      </c>
      <c r="CV68">
        <v>0</v>
      </c>
      <c r="CW68">
        <v>0</v>
      </c>
      <c r="CX68" s="8">
        <v>0</v>
      </c>
      <c r="CY68">
        <v>0</v>
      </c>
      <c r="CZ68">
        <v>0</v>
      </c>
      <c r="DA68">
        <v>0</v>
      </c>
      <c r="DB68">
        <v>0</v>
      </c>
      <c r="DC68">
        <v>0</v>
      </c>
      <c r="DD68">
        <v>0</v>
      </c>
      <c r="DE68" s="8">
        <v>0</v>
      </c>
      <c r="DF68">
        <v>0</v>
      </c>
      <c r="DG68">
        <v>0</v>
      </c>
      <c r="DH68">
        <v>0</v>
      </c>
      <c r="DI68">
        <v>0</v>
      </c>
      <c r="DJ68">
        <v>0</v>
      </c>
      <c r="DK68">
        <v>0</v>
      </c>
      <c r="DL68" s="8">
        <v>0</v>
      </c>
      <c r="DM68">
        <v>0</v>
      </c>
      <c r="DN68">
        <v>0</v>
      </c>
      <c r="DO68">
        <v>0</v>
      </c>
      <c r="DP68">
        <v>0</v>
      </c>
      <c r="DQ68">
        <v>0</v>
      </c>
      <c r="DR68">
        <v>0</v>
      </c>
      <c r="DS68" s="8">
        <v>0</v>
      </c>
      <c r="DT68">
        <v>0</v>
      </c>
      <c r="DU68">
        <v>0</v>
      </c>
      <c r="DV68">
        <v>0</v>
      </c>
      <c r="DW68">
        <v>0</v>
      </c>
      <c r="DX68">
        <v>0</v>
      </c>
      <c r="DY68">
        <v>0</v>
      </c>
      <c r="DZ68" s="8">
        <v>0</v>
      </c>
      <c r="EA68">
        <v>0</v>
      </c>
      <c r="EB68">
        <v>0</v>
      </c>
      <c r="EC68">
        <v>0</v>
      </c>
      <c r="ED68">
        <v>0</v>
      </c>
      <c r="EE68">
        <v>0</v>
      </c>
      <c r="EF68">
        <v>0</v>
      </c>
      <c r="EG68" s="8">
        <v>0</v>
      </c>
      <c r="EH68">
        <v>0</v>
      </c>
      <c r="EI68">
        <v>0</v>
      </c>
      <c r="EJ68">
        <v>0</v>
      </c>
      <c r="EK68">
        <v>0</v>
      </c>
      <c r="EL68">
        <v>0</v>
      </c>
      <c r="EM68">
        <v>0</v>
      </c>
      <c r="EN68" s="8">
        <v>0</v>
      </c>
      <c r="EO68">
        <v>0</v>
      </c>
      <c r="EP68">
        <v>0</v>
      </c>
      <c r="EQ68">
        <v>0</v>
      </c>
      <c r="ER68">
        <v>0</v>
      </c>
      <c r="ES68" s="11">
        <v>5</v>
      </c>
    </row>
    <row r="69" spans="1:149" x14ac:dyDescent="0.25">
      <c r="A69" s="4"/>
      <c r="B69" s="4"/>
      <c r="C69" s="8" t="s">
        <v>10</v>
      </c>
      <c r="D69" s="8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 s="8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 s="8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 s="8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 s="8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 s="8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 s="8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 s="8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 s="8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 s="8">
        <v>0</v>
      </c>
      <c r="BP69">
        <v>0</v>
      </c>
      <c r="BQ69">
        <v>0</v>
      </c>
      <c r="BR69">
        <v>0</v>
      </c>
      <c r="BS69">
        <v>0</v>
      </c>
      <c r="BT69" s="8">
        <v>0</v>
      </c>
      <c r="BU69">
        <v>0</v>
      </c>
      <c r="BV69" s="8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 s="8">
        <v>0</v>
      </c>
      <c r="CD69">
        <v>0</v>
      </c>
      <c r="CE69">
        <v>0</v>
      </c>
      <c r="CF69">
        <v>10</v>
      </c>
      <c r="CG69">
        <v>0</v>
      </c>
      <c r="CH69">
        <v>0</v>
      </c>
      <c r="CI69">
        <v>0</v>
      </c>
      <c r="CJ69" s="8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 s="8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 s="8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 s="8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 s="8">
        <v>0</v>
      </c>
      <c r="DM69">
        <v>0</v>
      </c>
      <c r="DN69">
        <v>0</v>
      </c>
      <c r="DO69">
        <v>0</v>
      </c>
      <c r="DP69">
        <v>0</v>
      </c>
      <c r="DQ69">
        <v>0</v>
      </c>
      <c r="DR69">
        <v>0</v>
      </c>
      <c r="DS69" s="8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 s="8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 s="8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 s="8">
        <v>0</v>
      </c>
      <c r="EO69">
        <v>0</v>
      </c>
      <c r="EP69">
        <v>0</v>
      </c>
      <c r="EQ69">
        <v>0</v>
      </c>
      <c r="ER69">
        <v>0</v>
      </c>
      <c r="ES69" s="11">
        <v>10</v>
      </c>
    </row>
    <row r="70" spans="1:149" x14ac:dyDescent="0.25">
      <c r="A70" s="4"/>
      <c r="B70" s="4"/>
      <c r="C70" s="8" t="s">
        <v>10</v>
      </c>
      <c r="D70" s="8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 s="8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 s="8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 s="8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 s="8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 s="8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 s="8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 s="8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 s="8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 s="8">
        <v>0</v>
      </c>
      <c r="BP70">
        <v>0</v>
      </c>
      <c r="BQ70">
        <v>0</v>
      </c>
      <c r="BR70">
        <v>0</v>
      </c>
      <c r="BS70">
        <v>0</v>
      </c>
      <c r="BT70" s="8">
        <v>0</v>
      </c>
      <c r="BU70">
        <v>0</v>
      </c>
      <c r="BV70" s="8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 s="8">
        <v>0</v>
      </c>
      <c r="CD70">
        <v>0</v>
      </c>
      <c r="CE70">
        <v>0</v>
      </c>
      <c r="CF70">
        <v>8</v>
      </c>
      <c r="CG70">
        <v>0</v>
      </c>
      <c r="CH70">
        <v>0</v>
      </c>
      <c r="CI70">
        <v>0</v>
      </c>
      <c r="CJ70" s="8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 s="8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 s="8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 s="8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 s="8">
        <v>0</v>
      </c>
      <c r="DM70">
        <v>0</v>
      </c>
      <c r="DN70">
        <v>0</v>
      </c>
      <c r="DO70">
        <v>0</v>
      </c>
      <c r="DP70">
        <v>0</v>
      </c>
      <c r="DQ70">
        <v>0</v>
      </c>
      <c r="DR70">
        <v>0</v>
      </c>
      <c r="DS70" s="8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 s="8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 s="8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 s="8">
        <v>0</v>
      </c>
      <c r="EO70">
        <v>0</v>
      </c>
      <c r="EP70">
        <v>0</v>
      </c>
      <c r="EQ70">
        <v>0</v>
      </c>
      <c r="ER70">
        <v>0</v>
      </c>
      <c r="ES70" s="11">
        <v>8</v>
      </c>
    </row>
    <row r="71" spans="1:149" x14ac:dyDescent="0.25">
      <c r="A71" s="4"/>
      <c r="B71" s="4"/>
      <c r="C71" s="8" t="s">
        <v>10</v>
      </c>
      <c r="D71" s="8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 s="8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 s="8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 s="8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 s="8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 s="8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 s="8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 s="8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 s="8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 s="8">
        <v>0</v>
      </c>
      <c r="BP71">
        <v>0</v>
      </c>
      <c r="BQ71">
        <v>0</v>
      </c>
      <c r="BR71">
        <v>0</v>
      </c>
      <c r="BS71">
        <v>0</v>
      </c>
      <c r="BT71" s="8">
        <v>0</v>
      </c>
      <c r="BU71">
        <v>0</v>
      </c>
      <c r="BV71" s="8">
        <v>0</v>
      </c>
      <c r="BW71">
        <v>0</v>
      </c>
      <c r="BX71">
        <v>0</v>
      </c>
      <c r="BY71">
        <v>0</v>
      </c>
      <c r="BZ71">
        <v>0</v>
      </c>
      <c r="CA71">
        <v>0</v>
      </c>
      <c r="CB71">
        <v>0</v>
      </c>
      <c r="CC71" s="8">
        <v>0</v>
      </c>
      <c r="CD71">
        <v>0</v>
      </c>
      <c r="CE71">
        <v>0</v>
      </c>
      <c r="CF71">
        <v>3.85</v>
      </c>
      <c r="CG71">
        <v>9.15</v>
      </c>
      <c r="CH71">
        <v>0</v>
      </c>
      <c r="CI71">
        <v>0</v>
      </c>
      <c r="CJ71" s="8">
        <v>0</v>
      </c>
      <c r="CK71">
        <v>0</v>
      </c>
      <c r="CL71">
        <v>0</v>
      </c>
      <c r="CM71">
        <v>0</v>
      </c>
      <c r="CN71">
        <v>0</v>
      </c>
      <c r="CO71">
        <v>0</v>
      </c>
      <c r="CP71">
        <v>0</v>
      </c>
      <c r="CQ71" s="8">
        <v>0</v>
      </c>
      <c r="CR71">
        <v>0</v>
      </c>
      <c r="CS71">
        <v>0</v>
      </c>
      <c r="CT71">
        <v>0</v>
      </c>
      <c r="CU71">
        <v>0</v>
      </c>
      <c r="CV71">
        <v>0</v>
      </c>
      <c r="CW71">
        <v>0</v>
      </c>
      <c r="CX71" s="8">
        <v>0</v>
      </c>
      <c r="CY71">
        <v>0</v>
      </c>
      <c r="CZ71">
        <v>0</v>
      </c>
      <c r="DA71">
        <v>0</v>
      </c>
      <c r="DB71">
        <v>0</v>
      </c>
      <c r="DC71">
        <v>0</v>
      </c>
      <c r="DD71">
        <v>0</v>
      </c>
      <c r="DE71" s="8">
        <v>0</v>
      </c>
      <c r="DF71">
        <v>0</v>
      </c>
      <c r="DG71">
        <v>0</v>
      </c>
      <c r="DH71">
        <v>0</v>
      </c>
      <c r="DI71">
        <v>0</v>
      </c>
      <c r="DJ71">
        <v>0</v>
      </c>
      <c r="DK71">
        <v>0</v>
      </c>
      <c r="DL71" s="8">
        <v>0</v>
      </c>
      <c r="DM71">
        <v>0</v>
      </c>
      <c r="DN71">
        <v>0</v>
      </c>
      <c r="DO71">
        <v>0</v>
      </c>
      <c r="DP71">
        <v>0</v>
      </c>
      <c r="DQ71">
        <v>0</v>
      </c>
      <c r="DR71">
        <v>0</v>
      </c>
      <c r="DS71" s="8">
        <v>0</v>
      </c>
      <c r="DT71">
        <v>0</v>
      </c>
      <c r="DU71">
        <v>0</v>
      </c>
      <c r="DV71">
        <v>0</v>
      </c>
      <c r="DW71">
        <v>0</v>
      </c>
      <c r="DX71">
        <v>0</v>
      </c>
      <c r="DY71">
        <v>0</v>
      </c>
      <c r="DZ71" s="8">
        <v>0</v>
      </c>
      <c r="EA71">
        <v>0</v>
      </c>
      <c r="EB71">
        <v>0</v>
      </c>
      <c r="EC71">
        <v>0</v>
      </c>
      <c r="ED71">
        <v>0</v>
      </c>
      <c r="EE71">
        <v>0</v>
      </c>
      <c r="EF71">
        <v>0</v>
      </c>
      <c r="EG71" s="8">
        <v>0</v>
      </c>
      <c r="EH71">
        <v>0</v>
      </c>
      <c r="EI71">
        <v>0</v>
      </c>
      <c r="EJ71">
        <v>0</v>
      </c>
      <c r="EK71">
        <v>0</v>
      </c>
      <c r="EL71">
        <v>0</v>
      </c>
      <c r="EM71">
        <v>0</v>
      </c>
      <c r="EN71" s="8">
        <v>0</v>
      </c>
      <c r="EO71">
        <v>0</v>
      </c>
      <c r="EP71">
        <v>0</v>
      </c>
      <c r="EQ71">
        <v>0</v>
      </c>
      <c r="ER71">
        <v>0</v>
      </c>
      <c r="ES71" s="11">
        <v>13</v>
      </c>
    </row>
    <row r="72" spans="1:149" x14ac:dyDescent="0.25">
      <c r="A72" s="4"/>
      <c r="B72" s="4"/>
      <c r="C72" s="8" t="s">
        <v>10</v>
      </c>
      <c r="D72" s="8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 s="8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 s="8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 s="8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 s="8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 s="8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 s="8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 s="8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 s="8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 s="8">
        <v>0</v>
      </c>
      <c r="BP72">
        <v>0</v>
      </c>
      <c r="BQ72">
        <v>0</v>
      </c>
      <c r="BR72">
        <v>0</v>
      </c>
      <c r="BS72">
        <v>0</v>
      </c>
      <c r="BT72" s="8">
        <v>0</v>
      </c>
      <c r="BU72">
        <v>0</v>
      </c>
      <c r="BV72" s="8">
        <v>0</v>
      </c>
      <c r="BW72">
        <v>0</v>
      </c>
      <c r="BX72">
        <v>0</v>
      </c>
      <c r="BY72">
        <v>0</v>
      </c>
      <c r="BZ72">
        <v>0</v>
      </c>
      <c r="CA72">
        <v>0</v>
      </c>
      <c r="CB72">
        <v>0</v>
      </c>
      <c r="CC72" s="8">
        <v>0</v>
      </c>
      <c r="CD72">
        <v>0</v>
      </c>
      <c r="CE72">
        <v>0</v>
      </c>
      <c r="CF72">
        <v>0</v>
      </c>
      <c r="CG72">
        <v>5</v>
      </c>
      <c r="CH72">
        <v>0</v>
      </c>
      <c r="CI72">
        <v>0</v>
      </c>
      <c r="CJ72" s="8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 s="8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 s="8">
        <v>0</v>
      </c>
      <c r="CY72">
        <v>0</v>
      </c>
      <c r="CZ72">
        <v>0</v>
      </c>
      <c r="DA72">
        <v>0</v>
      </c>
      <c r="DB72">
        <v>0</v>
      </c>
      <c r="DC72">
        <v>0</v>
      </c>
      <c r="DD72">
        <v>0</v>
      </c>
      <c r="DE72" s="8">
        <v>0</v>
      </c>
      <c r="DF72">
        <v>0</v>
      </c>
      <c r="DG72">
        <v>0</v>
      </c>
      <c r="DH72">
        <v>0</v>
      </c>
      <c r="DI72">
        <v>0</v>
      </c>
      <c r="DJ72">
        <v>0</v>
      </c>
      <c r="DK72">
        <v>0</v>
      </c>
      <c r="DL72" s="8">
        <v>0</v>
      </c>
      <c r="DM72">
        <v>0</v>
      </c>
      <c r="DN72">
        <v>0</v>
      </c>
      <c r="DO72">
        <v>0</v>
      </c>
      <c r="DP72">
        <v>0</v>
      </c>
      <c r="DQ72">
        <v>0</v>
      </c>
      <c r="DR72">
        <v>0</v>
      </c>
      <c r="DS72" s="8">
        <v>0</v>
      </c>
      <c r="DT72">
        <v>0</v>
      </c>
      <c r="DU72">
        <v>0</v>
      </c>
      <c r="DV72">
        <v>0</v>
      </c>
      <c r="DW72">
        <v>0</v>
      </c>
      <c r="DX72">
        <v>0</v>
      </c>
      <c r="DY72">
        <v>0</v>
      </c>
      <c r="DZ72" s="8">
        <v>0</v>
      </c>
      <c r="EA72">
        <v>0</v>
      </c>
      <c r="EB72">
        <v>0</v>
      </c>
      <c r="EC72">
        <v>0</v>
      </c>
      <c r="ED72">
        <v>0</v>
      </c>
      <c r="EE72">
        <v>0</v>
      </c>
      <c r="EF72">
        <v>0</v>
      </c>
      <c r="EG72" s="8">
        <v>0</v>
      </c>
      <c r="EH72">
        <v>0</v>
      </c>
      <c r="EI72">
        <v>0</v>
      </c>
      <c r="EJ72">
        <v>0</v>
      </c>
      <c r="EK72">
        <v>0</v>
      </c>
      <c r="EL72">
        <v>0</v>
      </c>
      <c r="EM72">
        <v>0</v>
      </c>
      <c r="EN72" s="8">
        <v>0</v>
      </c>
      <c r="EO72">
        <v>0</v>
      </c>
      <c r="EP72">
        <v>0</v>
      </c>
      <c r="EQ72">
        <v>0</v>
      </c>
      <c r="ER72">
        <v>0</v>
      </c>
      <c r="ES72" s="11">
        <v>5</v>
      </c>
    </row>
    <row r="73" spans="1:149" x14ac:dyDescent="0.25">
      <c r="A73" s="4"/>
      <c r="B73" s="4"/>
      <c r="C73" s="8" t="s">
        <v>10</v>
      </c>
      <c r="D73" s="8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 s="8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 s="8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 s="8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 s="8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 s="8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 s="8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 s="8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 s="8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 s="8">
        <v>0</v>
      </c>
      <c r="BP73">
        <v>0</v>
      </c>
      <c r="BQ73">
        <v>0</v>
      </c>
      <c r="BR73">
        <v>0</v>
      </c>
      <c r="BS73">
        <v>0</v>
      </c>
      <c r="BT73" s="8">
        <v>0</v>
      </c>
      <c r="BU73">
        <v>0</v>
      </c>
      <c r="BV73" s="8">
        <v>0</v>
      </c>
      <c r="BW73">
        <v>0</v>
      </c>
      <c r="BX73">
        <v>0</v>
      </c>
      <c r="BY73">
        <v>0</v>
      </c>
      <c r="BZ73">
        <v>0</v>
      </c>
      <c r="CA73">
        <v>0</v>
      </c>
      <c r="CB73">
        <v>0</v>
      </c>
      <c r="CC73" s="8">
        <v>0</v>
      </c>
      <c r="CD73">
        <v>0</v>
      </c>
      <c r="CE73">
        <v>0</v>
      </c>
      <c r="CF73">
        <v>0</v>
      </c>
      <c r="CG73">
        <v>4</v>
      </c>
      <c r="CH73">
        <v>0</v>
      </c>
      <c r="CI73">
        <v>0</v>
      </c>
      <c r="CJ73" s="8">
        <v>0</v>
      </c>
      <c r="CK73">
        <v>0</v>
      </c>
      <c r="CL73">
        <v>0</v>
      </c>
      <c r="CM73">
        <v>0</v>
      </c>
      <c r="CN73">
        <v>0</v>
      </c>
      <c r="CO73">
        <v>0</v>
      </c>
      <c r="CP73">
        <v>0</v>
      </c>
      <c r="CQ73" s="8">
        <v>0</v>
      </c>
      <c r="CR73">
        <v>0</v>
      </c>
      <c r="CS73">
        <v>0</v>
      </c>
      <c r="CT73">
        <v>0</v>
      </c>
      <c r="CU73">
        <v>0</v>
      </c>
      <c r="CV73">
        <v>0</v>
      </c>
      <c r="CW73">
        <v>0</v>
      </c>
      <c r="CX73" s="8">
        <v>0</v>
      </c>
      <c r="CY73">
        <v>0</v>
      </c>
      <c r="CZ73">
        <v>0</v>
      </c>
      <c r="DA73">
        <v>0</v>
      </c>
      <c r="DB73">
        <v>0</v>
      </c>
      <c r="DC73">
        <v>0</v>
      </c>
      <c r="DD73">
        <v>0</v>
      </c>
      <c r="DE73" s="8">
        <v>0</v>
      </c>
      <c r="DF73">
        <v>0</v>
      </c>
      <c r="DG73">
        <v>0</v>
      </c>
      <c r="DH73">
        <v>0</v>
      </c>
      <c r="DI73">
        <v>0</v>
      </c>
      <c r="DJ73">
        <v>0</v>
      </c>
      <c r="DK73">
        <v>0</v>
      </c>
      <c r="DL73" s="8">
        <v>0</v>
      </c>
      <c r="DM73">
        <v>0</v>
      </c>
      <c r="DN73">
        <v>0</v>
      </c>
      <c r="DO73">
        <v>0</v>
      </c>
      <c r="DP73">
        <v>0</v>
      </c>
      <c r="DQ73">
        <v>0</v>
      </c>
      <c r="DR73">
        <v>0</v>
      </c>
      <c r="DS73" s="8">
        <v>0</v>
      </c>
      <c r="DT73">
        <v>0</v>
      </c>
      <c r="DU73">
        <v>0</v>
      </c>
      <c r="DV73">
        <v>0</v>
      </c>
      <c r="DW73">
        <v>0</v>
      </c>
      <c r="DX73">
        <v>0</v>
      </c>
      <c r="DY73">
        <v>0</v>
      </c>
      <c r="DZ73" s="8">
        <v>0</v>
      </c>
      <c r="EA73">
        <v>0</v>
      </c>
      <c r="EB73">
        <v>0</v>
      </c>
      <c r="EC73">
        <v>0</v>
      </c>
      <c r="ED73">
        <v>0</v>
      </c>
      <c r="EE73">
        <v>0</v>
      </c>
      <c r="EF73">
        <v>0</v>
      </c>
      <c r="EG73" s="8">
        <v>0</v>
      </c>
      <c r="EH73">
        <v>0</v>
      </c>
      <c r="EI73">
        <v>0</v>
      </c>
      <c r="EJ73">
        <v>0</v>
      </c>
      <c r="EK73">
        <v>0</v>
      </c>
      <c r="EL73">
        <v>0</v>
      </c>
      <c r="EM73">
        <v>0</v>
      </c>
      <c r="EN73" s="8">
        <v>0</v>
      </c>
      <c r="EO73">
        <v>0</v>
      </c>
      <c r="EP73">
        <v>0</v>
      </c>
      <c r="EQ73">
        <v>0</v>
      </c>
      <c r="ER73">
        <v>0</v>
      </c>
      <c r="ES73" s="11">
        <v>4</v>
      </c>
    </row>
    <row r="74" spans="1:149" x14ac:dyDescent="0.25">
      <c r="A74" s="4"/>
      <c r="B74" s="4"/>
      <c r="C74" s="8" t="s">
        <v>10</v>
      </c>
      <c r="D74" s="8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 s="8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 s="8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 s="8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 s="8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 s="8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 s="8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 s="8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 s="8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 s="8">
        <v>0</v>
      </c>
      <c r="BP74">
        <v>0</v>
      </c>
      <c r="BQ74">
        <v>0</v>
      </c>
      <c r="BR74">
        <v>0</v>
      </c>
      <c r="BS74">
        <v>0</v>
      </c>
      <c r="BT74" s="8">
        <v>0</v>
      </c>
      <c r="BU74">
        <v>0</v>
      </c>
      <c r="BV74" s="8">
        <v>0</v>
      </c>
      <c r="BW74">
        <v>0</v>
      </c>
      <c r="BX74">
        <v>0</v>
      </c>
      <c r="BY74">
        <v>0</v>
      </c>
      <c r="BZ74">
        <v>0</v>
      </c>
      <c r="CA74">
        <v>0</v>
      </c>
      <c r="CB74">
        <v>0</v>
      </c>
      <c r="CC74" s="8">
        <v>0</v>
      </c>
      <c r="CD74">
        <v>0</v>
      </c>
      <c r="CE74">
        <v>0</v>
      </c>
      <c r="CF74">
        <v>0</v>
      </c>
      <c r="CG74">
        <v>5.62</v>
      </c>
      <c r="CH74">
        <v>0</v>
      </c>
      <c r="CI74">
        <v>0</v>
      </c>
      <c r="CJ74" s="8">
        <v>6.38</v>
      </c>
      <c r="CK74">
        <v>0</v>
      </c>
      <c r="CL74">
        <v>0</v>
      </c>
      <c r="CM74">
        <v>0</v>
      </c>
      <c r="CN74">
        <v>0</v>
      </c>
      <c r="CO74">
        <v>0</v>
      </c>
      <c r="CP74">
        <v>0</v>
      </c>
      <c r="CQ74" s="8">
        <v>0</v>
      </c>
      <c r="CR74">
        <v>0</v>
      </c>
      <c r="CS74">
        <v>0</v>
      </c>
      <c r="CT74">
        <v>0</v>
      </c>
      <c r="CU74">
        <v>0</v>
      </c>
      <c r="CV74">
        <v>0</v>
      </c>
      <c r="CW74">
        <v>0</v>
      </c>
      <c r="CX74" s="8">
        <v>0</v>
      </c>
      <c r="CY74">
        <v>0</v>
      </c>
      <c r="CZ74">
        <v>0</v>
      </c>
      <c r="DA74">
        <v>0</v>
      </c>
      <c r="DB74">
        <v>0</v>
      </c>
      <c r="DC74">
        <v>0</v>
      </c>
      <c r="DD74">
        <v>0</v>
      </c>
      <c r="DE74" s="8">
        <v>0</v>
      </c>
      <c r="DF74">
        <v>0</v>
      </c>
      <c r="DG74">
        <v>0</v>
      </c>
      <c r="DH74">
        <v>0</v>
      </c>
      <c r="DI74">
        <v>0</v>
      </c>
      <c r="DJ74">
        <v>0</v>
      </c>
      <c r="DK74">
        <v>0</v>
      </c>
      <c r="DL74" s="8">
        <v>0</v>
      </c>
      <c r="DM74">
        <v>0</v>
      </c>
      <c r="DN74">
        <v>0</v>
      </c>
      <c r="DO74">
        <v>0</v>
      </c>
      <c r="DP74">
        <v>0</v>
      </c>
      <c r="DQ74">
        <v>0</v>
      </c>
      <c r="DR74">
        <v>0</v>
      </c>
      <c r="DS74" s="8">
        <v>0</v>
      </c>
      <c r="DT74">
        <v>0</v>
      </c>
      <c r="DU74">
        <v>0</v>
      </c>
      <c r="DV74">
        <v>0</v>
      </c>
      <c r="DW74">
        <v>0</v>
      </c>
      <c r="DX74">
        <v>0</v>
      </c>
      <c r="DY74">
        <v>0</v>
      </c>
      <c r="DZ74" s="8">
        <v>0</v>
      </c>
      <c r="EA74">
        <v>0</v>
      </c>
      <c r="EB74">
        <v>0</v>
      </c>
      <c r="EC74">
        <v>0</v>
      </c>
      <c r="ED74">
        <v>0</v>
      </c>
      <c r="EE74">
        <v>0</v>
      </c>
      <c r="EF74">
        <v>0</v>
      </c>
      <c r="EG74" s="8">
        <v>0</v>
      </c>
      <c r="EH74">
        <v>0</v>
      </c>
      <c r="EI74">
        <v>0</v>
      </c>
      <c r="EJ74">
        <v>0</v>
      </c>
      <c r="EK74">
        <v>0</v>
      </c>
      <c r="EL74">
        <v>0</v>
      </c>
      <c r="EM74">
        <v>0</v>
      </c>
      <c r="EN74" s="8">
        <v>0</v>
      </c>
      <c r="EO74">
        <v>0</v>
      </c>
      <c r="EP74">
        <v>0</v>
      </c>
      <c r="EQ74">
        <v>0</v>
      </c>
      <c r="ER74">
        <v>0</v>
      </c>
      <c r="ES74" s="11">
        <v>12</v>
      </c>
    </row>
    <row r="75" spans="1:149" x14ac:dyDescent="0.25">
      <c r="A75" s="4"/>
      <c r="B75" s="4"/>
      <c r="C75" s="8" t="s">
        <v>11</v>
      </c>
      <c r="D75" s="8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 s="8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 s="8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 s="8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 s="8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 s="8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 s="8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 s="8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 s="8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 s="8">
        <v>0</v>
      </c>
      <c r="BP75">
        <v>0</v>
      </c>
      <c r="BQ75">
        <v>0</v>
      </c>
      <c r="BR75">
        <v>0</v>
      </c>
      <c r="BS75">
        <v>0</v>
      </c>
      <c r="BT75" s="8">
        <v>0</v>
      </c>
      <c r="BU75">
        <v>0</v>
      </c>
      <c r="BV75" s="8">
        <v>0</v>
      </c>
      <c r="BW75">
        <v>0</v>
      </c>
      <c r="BX75">
        <v>0</v>
      </c>
      <c r="BY75">
        <v>0</v>
      </c>
      <c r="BZ75">
        <v>0</v>
      </c>
      <c r="CA75">
        <v>0</v>
      </c>
      <c r="CB75">
        <v>0</v>
      </c>
      <c r="CC75" s="8">
        <v>0</v>
      </c>
      <c r="CD75">
        <v>0</v>
      </c>
      <c r="CE75">
        <v>0</v>
      </c>
      <c r="CF75">
        <v>0</v>
      </c>
      <c r="CG75">
        <v>0</v>
      </c>
      <c r="CH75">
        <v>0</v>
      </c>
      <c r="CI75">
        <v>0</v>
      </c>
      <c r="CJ75" s="8">
        <v>7</v>
      </c>
      <c r="CK75">
        <v>0</v>
      </c>
      <c r="CL75">
        <v>0</v>
      </c>
      <c r="CM75">
        <v>0</v>
      </c>
      <c r="CN75">
        <v>0</v>
      </c>
      <c r="CO75">
        <v>0</v>
      </c>
      <c r="CP75">
        <v>0</v>
      </c>
      <c r="CQ75" s="8">
        <v>0</v>
      </c>
      <c r="CR75">
        <v>0</v>
      </c>
      <c r="CS75">
        <v>0</v>
      </c>
      <c r="CT75">
        <v>0</v>
      </c>
      <c r="CU75">
        <v>0</v>
      </c>
      <c r="CV75">
        <v>0</v>
      </c>
      <c r="CW75">
        <v>0</v>
      </c>
      <c r="CX75" s="8">
        <v>0</v>
      </c>
      <c r="CY75">
        <v>0</v>
      </c>
      <c r="CZ75">
        <v>0</v>
      </c>
      <c r="DA75">
        <v>0</v>
      </c>
      <c r="DB75">
        <v>0</v>
      </c>
      <c r="DC75">
        <v>0</v>
      </c>
      <c r="DD75">
        <v>0</v>
      </c>
      <c r="DE75" s="8">
        <v>0</v>
      </c>
      <c r="DF75">
        <v>0</v>
      </c>
      <c r="DG75">
        <v>0</v>
      </c>
      <c r="DH75">
        <v>0</v>
      </c>
      <c r="DI75">
        <v>0</v>
      </c>
      <c r="DJ75">
        <v>0</v>
      </c>
      <c r="DK75">
        <v>0</v>
      </c>
      <c r="DL75" s="8">
        <v>0</v>
      </c>
      <c r="DM75">
        <v>0</v>
      </c>
      <c r="DN75">
        <v>0</v>
      </c>
      <c r="DO75">
        <v>0</v>
      </c>
      <c r="DP75">
        <v>0</v>
      </c>
      <c r="DQ75">
        <v>0</v>
      </c>
      <c r="DR75">
        <v>0</v>
      </c>
      <c r="DS75" s="8">
        <v>0</v>
      </c>
      <c r="DT75">
        <v>0</v>
      </c>
      <c r="DU75">
        <v>0</v>
      </c>
      <c r="DV75">
        <v>0</v>
      </c>
      <c r="DW75">
        <v>0</v>
      </c>
      <c r="DX75">
        <v>0</v>
      </c>
      <c r="DY75">
        <v>0</v>
      </c>
      <c r="DZ75" s="8">
        <v>0</v>
      </c>
      <c r="EA75">
        <v>0</v>
      </c>
      <c r="EB75">
        <v>0</v>
      </c>
      <c r="EC75">
        <v>0</v>
      </c>
      <c r="ED75">
        <v>0</v>
      </c>
      <c r="EE75">
        <v>0</v>
      </c>
      <c r="EF75">
        <v>0</v>
      </c>
      <c r="EG75" s="8">
        <v>0</v>
      </c>
      <c r="EH75">
        <v>0</v>
      </c>
      <c r="EI75">
        <v>0</v>
      </c>
      <c r="EJ75">
        <v>0</v>
      </c>
      <c r="EK75">
        <v>0</v>
      </c>
      <c r="EL75">
        <v>0</v>
      </c>
      <c r="EM75">
        <v>0</v>
      </c>
      <c r="EN75" s="8">
        <v>0</v>
      </c>
      <c r="EO75">
        <v>0</v>
      </c>
      <c r="EP75">
        <v>0</v>
      </c>
      <c r="EQ75">
        <v>0</v>
      </c>
      <c r="ER75">
        <v>0</v>
      </c>
      <c r="ES75" s="11">
        <v>7</v>
      </c>
    </row>
    <row r="76" spans="1:149" x14ac:dyDescent="0.25">
      <c r="A76" s="4"/>
      <c r="B76" s="4"/>
      <c r="C76" s="8" t="s">
        <v>11</v>
      </c>
      <c r="D76" s="8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 s="8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 s="8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 s="8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 s="8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 s="8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 s="8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 s="8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 s="8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 s="8">
        <v>0</v>
      </c>
      <c r="BP76">
        <v>0</v>
      </c>
      <c r="BQ76">
        <v>0</v>
      </c>
      <c r="BR76">
        <v>0</v>
      </c>
      <c r="BS76">
        <v>0</v>
      </c>
      <c r="BT76" s="8">
        <v>0</v>
      </c>
      <c r="BU76">
        <v>0</v>
      </c>
      <c r="BV76" s="8">
        <v>0</v>
      </c>
      <c r="BW76">
        <v>0</v>
      </c>
      <c r="BX76">
        <v>0</v>
      </c>
      <c r="BY76">
        <v>0</v>
      </c>
      <c r="BZ76">
        <v>0</v>
      </c>
      <c r="CA76">
        <v>0</v>
      </c>
      <c r="CB76">
        <v>0</v>
      </c>
      <c r="CC76" s="8">
        <v>0</v>
      </c>
      <c r="CD76">
        <v>0</v>
      </c>
      <c r="CE76">
        <v>0</v>
      </c>
      <c r="CF76">
        <v>0</v>
      </c>
      <c r="CG76">
        <v>0</v>
      </c>
      <c r="CH76">
        <v>0</v>
      </c>
      <c r="CI76">
        <v>0</v>
      </c>
      <c r="CJ76" s="8">
        <v>7.17</v>
      </c>
      <c r="CK76">
        <v>25.6</v>
      </c>
      <c r="CL76">
        <v>10.24</v>
      </c>
      <c r="CM76">
        <v>0</v>
      </c>
      <c r="CN76">
        <v>0</v>
      </c>
      <c r="CO76">
        <v>0</v>
      </c>
      <c r="CP76">
        <v>0</v>
      </c>
      <c r="CQ76" s="8">
        <v>0</v>
      </c>
      <c r="CR76">
        <v>0</v>
      </c>
      <c r="CS76">
        <v>0</v>
      </c>
      <c r="CT76">
        <v>0</v>
      </c>
      <c r="CU76">
        <v>0</v>
      </c>
      <c r="CV76">
        <v>0</v>
      </c>
      <c r="CW76">
        <v>0</v>
      </c>
      <c r="CX76" s="8">
        <v>0</v>
      </c>
      <c r="CY76">
        <v>0</v>
      </c>
      <c r="CZ76">
        <v>0</v>
      </c>
      <c r="DA76">
        <v>0</v>
      </c>
      <c r="DB76">
        <v>0</v>
      </c>
      <c r="DC76">
        <v>0</v>
      </c>
      <c r="DD76">
        <v>0</v>
      </c>
      <c r="DE76" s="8">
        <v>0</v>
      </c>
      <c r="DF76">
        <v>0</v>
      </c>
      <c r="DG76">
        <v>0</v>
      </c>
      <c r="DH76">
        <v>0</v>
      </c>
      <c r="DI76">
        <v>0</v>
      </c>
      <c r="DJ76">
        <v>0</v>
      </c>
      <c r="DK76">
        <v>0</v>
      </c>
      <c r="DL76" s="8">
        <v>0</v>
      </c>
      <c r="DM76">
        <v>0</v>
      </c>
      <c r="DN76">
        <v>0</v>
      </c>
      <c r="DO76">
        <v>0</v>
      </c>
      <c r="DP76">
        <v>0</v>
      </c>
      <c r="DQ76">
        <v>0</v>
      </c>
      <c r="DR76">
        <v>0</v>
      </c>
      <c r="DS76" s="8">
        <v>0</v>
      </c>
      <c r="DT76">
        <v>0</v>
      </c>
      <c r="DU76">
        <v>0</v>
      </c>
      <c r="DV76">
        <v>0</v>
      </c>
      <c r="DW76">
        <v>0</v>
      </c>
      <c r="DX76">
        <v>0</v>
      </c>
      <c r="DY76">
        <v>0</v>
      </c>
      <c r="DZ76" s="8">
        <v>0</v>
      </c>
      <c r="EA76">
        <v>0</v>
      </c>
      <c r="EB76">
        <v>0</v>
      </c>
      <c r="EC76">
        <v>0</v>
      </c>
      <c r="ED76">
        <v>0</v>
      </c>
      <c r="EE76">
        <v>0</v>
      </c>
      <c r="EF76">
        <v>0</v>
      </c>
      <c r="EG76" s="8">
        <v>0</v>
      </c>
      <c r="EH76">
        <v>0</v>
      </c>
      <c r="EI76">
        <v>0</v>
      </c>
      <c r="EJ76">
        <v>0</v>
      </c>
      <c r="EK76">
        <v>0</v>
      </c>
      <c r="EL76">
        <v>0</v>
      </c>
      <c r="EM76">
        <v>0</v>
      </c>
      <c r="EN76" s="8">
        <v>0</v>
      </c>
      <c r="EO76">
        <v>0</v>
      </c>
      <c r="EP76">
        <v>0</v>
      </c>
      <c r="EQ76">
        <v>0</v>
      </c>
      <c r="ER76">
        <v>0</v>
      </c>
      <c r="ES76" s="11">
        <v>43.010000000000005</v>
      </c>
    </row>
    <row r="77" spans="1:149" x14ac:dyDescent="0.25">
      <c r="A77" s="4"/>
      <c r="B77" s="4"/>
      <c r="C77" s="8" t="s">
        <v>11</v>
      </c>
      <c r="D77" s="8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 s="8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 s="8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 s="8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 s="8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 s="8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 s="8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 s="8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 s="8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 s="8">
        <v>0</v>
      </c>
      <c r="BP77">
        <v>0</v>
      </c>
      <c r="BQ77">
        <v>0</v>
      </c>
      <c r="BR77">
        <v>0</v>
      </c>
      <c r="BS77">
        <v>0</v>
      </c>
      <c r="BT77" s="8">
        <v>0</v>
      </c>
      <c r="BU77">
        <v>0</v>
      </c>
      <c r="BV77" s="8">
        <v>0</v>
      </c>
      <c r="BW77">
        <v>0</v>
      </c>
      <c r="BX77">
        <v>0</v>
      </c>
      <c r="BY77">
        <v>0</v>
      </c>
      <c r="BZ77">
        <v>0</v>
      </c>
      <c r="CA77">
        <v>0</v>
      </c>
      <c r="CB77">
        <v>0</v>
      </c>
      <c r="CC77" s="8">
        <v>0</v>
      </c>
      <c r="CD77">
        <v>0</v>
      </c>
      <c r="CE77">
        <v>0</v>
      </c>
      <c r="CF77">
        <v>0</v>
      </c>
      <c r="CG77">
        <v>0</v>
      </c>
      <c r="CH77">
        <v>0</v>
      </c>
      <c r="CI77">
        <v>0</v>
      </c>
      <c r="CJ77" s="8">
        <v>0</v>
      </c>
      <c r="CK77">
        <v>0</v>
      </c>
      <c r="CL77">
        <v>5</v>
      </c>
      <c r="CM77">
        <v>0</v>
      </c>
      <c r="CN77">
        <v>0</v>
      </c>
      <c r="CO77">
        <v>0</v>
      </c>
      <c r="CP77">
        <v>0</v>
      </c>
      <c r="CQ77" s="8">
        <v>0</v>
      </c>
      <c r="CR77">
        <v>0</v>
      </c>
      <c r="CS77">
        <v>0</v>
      </c>
      <c r="CT77">
        <v>0</v>
      </c>
      <c r="CU77">
        <v>0</v>
      </c>
      <c r="CV77">
        <v>0</v>
      </c>
      <c r="CW77">
        <v>0</v>
      </c>
      <c r="CX77" s="8">
        <v>0</v>
      </c>
      <c r="CY77">
        <v>0</v>
      </c>
      <c r="CZ77">
        <v>0</v>
      </c>
      <c r="DA77">
        <v>0</v>
      </c>
      <c r="DB77">
        <v>0</v>
      </c>
      <c r="DC77">
        <v>0</v>
      </c>
      <c r="DD77">
        <v>0</v>
      </c>
      <c r="DE77" s="8">
        <v>0</v>
      </c>
      <c r="DF77">
        <v>0</v>
      </c>
      <c r="DG77">
        <v>0</v>
      </c>
      <c r="DH77">
        <v>0</v>
      </c>
      <c r="DI77">
        <v>0</v>
      </c>
      <c r="DJ77">
        <v>0</v>
      </c>
      <c r="DK77">
        <v>0</v>
      </c>
      <c r="DL77" s="8">
        <v>0</v>
      </c>
      <c r="DM77">
        <v>0</v>
      </c>
      <c r="DN77">
        <v>0</v>
      </c>
      <c r="DO77">
        <v>0</v>
      </c>
      <c r="DP77">
        <v>0</v>
      </c>
      <c r="DQ77">
        <v>0</v>
      </c>
      <c r="DR77">
        <v>0</v>
      </c>
      <c r="DS77" s="8">
        <v>0</v>
      </c>
      <c r="DT77">
        <v>0</v>
      </c>
      <c r="DU77">
        <v>0</v>
      </c>
      <c r="DV77">
        <v>0</v>
      </c>
      <c r="DW77">
        <v>0</v>
      </c>
      <c r="DX77">
        <v>0</v>
      </c>
      <c r="DY77">
        <v>0</v>
      </c>
      <c r="DZ77" s="8">
        <v>0</v>
      </c>
      <c r="EA77">
        <v>0</v>
      </c>
      <c r="EB77">
        <v>0</v>
      </c>
      <c r="EC77">
        <v>0</v>
      </c>
      <c r="ED77">
        <v>0</v>
      </c>
      <c r="EE77">
        <v>0</v>
      </c>
      <c r="EF77">
        <v>0</v>
      </c>
      <c r="EG77" s="8">
        <v>0</v>
      </c>
      <c r="EH77">
        <v>0</v>
      </c>
      <c r="EI77">
        <v>0</v>
      </c>
      <c r="EJ77">
        <v>0</v>
      </c>
      <c r="EK77">
        <v>0</v>
      </c>
      <c r="EL77">
        <v>0</v>
      </c>
      <c r="EM77">
        <v>0</v>
      </c>
      <c r="EN77" s="8">
        <v>0</v>
      </c>
      <c r="EO77">
        <v>0</v>
      </c>
      <c r="EP77">
        <v>0</v>
      </c>
      <c r="EQ77">
        <v>0</v>
      </c>
      <c r="ER77">
        <v>0</v>
      </c>
      <c r="ES77" s="11">
        <v>5</v>
      </c>
    </row>
    <row r="78" spans="1:149" x14ac:dyDescent="0.25">
      <c r="A78" s="4"/>
      <c r="B78" s="4"/>
      <c r="C78" s="8" t="s">
        <v>11</v>
      </c>
      <c r="D78" s="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 s="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 s="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 s="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 s="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 s="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 s="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 s="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 s="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 s="8">
        <v>0</v>
      </c>
      <c r="BP78">
        <v>0</v>
      </c>
      <c r="BQ78">
        <v>0</v>
      </c>
      <c r="BR78">
        <v>0</v>
      </c>
      <c r="BS78">
        <v>0</v>
      </c>
      <c r="BT78" s="8">
        <v>0</v>
      </c>
      <c r="BU78">
        <v>0</v>
      </c>
      <c r="BV78" s="8">
        <v>0</v>
      </c>
      <c r="BW78">
        <v>0</v>
      </c>
      <c r="BX78">
        <v>0</v>
      </c>
      <c r="BY78">
        <v>0</v>
      </c>
      <c r="BZ78">
        <v>0</v>
      </c>
      <c r="CA78">
        <v>0</v>
      </c>
      <c r="CB78">
        <v>0</v>
      </c>
      <c r="CC78" s="8">
        <v>0</v>
      </c>
      <c r="CD78">
        <v>0</v>
      </c>
      <c r="CE78">
        <v>0</v>
      </c>
      <c r="CF78">
        <v>0</v>
      </c>
      <c r="CG78">
        <v>0</v>
      </c>
      <c r="CH78">
        <v>0</v>
      </c>
      <c r="CI78">
        <v>0</v>
      </c>
      <c r="CJ78" s="8">
        <v>0</v>
      </c>
      <c r="CK78">
        <v>0</v>
      </c>
      <c r="CL78">
        <v>4</v>
      </c>
      <c r="CM78">
        <v>0</v>
      </c>
      <c r="CN78">
        <v>0</v>
      </c>
      <c r="CO78">
        <v>0</v>
      </c>
      <c r="CP78">
        <v>0</v>
      </c>
      <c r="CQ78" s="8">
        <v>0</v>
      </c>
      <c r="CR78">
        <v>0</v>
      </c>
      <c r="CS78">
        <v>0</v>
      </c>
      <c r="CT78">
        <v>0</v>
      </c>
      <c r="CU78">
        <v>0</v>
      </c>
      <c r="CV78">
        <v>0</v>
      </c>
      <c r="CW78">
        <v>0</v>
      </c>
      <c r="CX78" s="8">
        <v>0</v>
      </c>
      <c r="CY78">
        <v>0</v>
      </c>
      <c r="CZ78">
        <v>0</v>
      </c>
      <c r="DA78">
        <v>0</v>
      </c>
      <c r="DB78">
        <v>0</v>
      </c>
      <c r="DC78">
        <v>0</v>
      </c>
      <c r="DD78">
        <v>0</v>
      </c>
      <c r="DE78" s="8">
        <v>0</v>
      </c>
      <c r="DF78">
        <v>0</v>
      </c>
      <c r="DG78">
        <v>0</v>
      </c>
      <c r="DH78">
        <v>0</v>
      </c>
      <c r="DI78">
        <v>0</v>
      </c>
      <c r="DJ78">
        <v>0</v>
      </c>
      <c r="DK78">
        <v>0</v>
      </c>
      <c r="DL78" s="8">
        <v>0</v>
      </c>
      <c r="DM78">
        <v>0</v>
      </c>
      <c r="DN78">
        <v>0</v>
      </c>
      <c r="DO78">
        <v>0</v>
      </c>
      <c r="DP78">
        <v>0</v>
      </c>
      <c r="DQ78">
        <v>0</v>
      </c>
      <c r="DR78">
        <v>0</v>
      </c>
      <c r="DS78" s="8">
        <v>0</v>
      </c>
      <c r="DT78">
        <v>0</v>
      </c>
      <c r="DU78">
        <v>0</v>
      </c>
      <c r="DV78">
        <v>0</v>
      </c>
      <c r="DW78">
        <v>0</v>
      </c>
      <c r="DX78">
        <v>0</v>
      </c>
      <c r="DY78">
        <v>0</v>
      </c>
      <c r="DZ78" s="8">
        <v>0</v>
      </c>
      <c r="EA78">
        <v>0</v>
      </c>
      <c r="EB78">
        <v>0</v>
      </c>
      <c r="EC78">
        <v>0</v>
      </c>
      <c r="ED78">
        <v>0</v>
      </c>
      <c r="EE78">
        <v>0</v>
      </c>
      <c r="EF78">
        <v>0</v>
      </c>
      <c r="EG78" s="8">
        <v>0</v>
      </c>
      <c r="EH78">
        <v>0</v>
      </c>
      <c r="EI78">
        <v>0</v>
      </c>
      <c r="EJ78">
        <v>0</v>
      </c>
      <c r="EK78">
        <v>0</v>
      </c>
      <c r="EL78">
        <v>0</v>
      </c>
      <c r="EM78">
        <v>0</v>
      </c>
      <c r="EN78" s="8">
        <v>0</v>
      </c>
      <c r="EO78">
        <v>0</v>
      </c>
      <c r="EP78">
        <v>0</v>
      </c>
      <c r="EQ78">
        <v>0</v>
      </c>
      <c r="ER78">
        <v>0</v>
      </c>
      <c r="ES78" s="11">
        <v>4</v>
      </c>
    </row>
    <row r="79" spans="1:149" x14ac:dyDescent="0.25">
      <c r="A79" s="4"/>
      <c r="B79" s="4"/>
      <c r="C79" s="8" t="s">
        <v>11</v>
      </c>
      <c r="D79" s="8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 s="8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 s="8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 s="8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 s="8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 s="8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 s="8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 s="8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 s="8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 s="8">
        <v>0</v>
      </c>
      <c r="BP79">
        <v>0</v>
      </c>
      <c r="BQ79">
        <v>0</v>
      </c>
      <c r="BR79">
        <v>0</v>
      </c>
      <c r="BS79">
        <v>0</v>
      </c>
      <c r="BT79" s="8">
        <v>0</v>
      </c>
      <c r="BU79">
        <v>0</v>
      </c>
      <c r="BV79" s="8">
        <v>0</v>
      </c>
      <c r="BW79">
        <v>0</v>
      </c>
      <c r="BX79">
        <v>0</v>
      </c>
      <c r="BY79">
        <v>0</v>
      </c>
      <c r="BZ79">
        <v>0</v>
      </c>
      <c r="CA79">
        <v>0</v>
      </c>
      <c r="CB79">
        <v>0</v>
      </c>
      <c r="CC79" s="8">
        <v>0</v>
      </c>
      <c r="CD79">
        <v>0</v>
      </c>
      <c r="CE79">
        <v>0</v>
      </c>
      <c r="CF79">
        <v>0</v>
      </c>
      <c r="CG79">
        <v>0</v>
      </c>
      <c r="CH79">
        <v>0</v>
      </c>
      <c r="CI79">
        <v>0</v>
      </c>
      <c r="CJ79" s="8">
        <v>0</v>
      </c>
      <c r="CK79">
        <v>0</v>
      </c>
      <c r="CL79">
        <v>4.78</v>
      </c>
      <c r="CM79">
        <v>9.2200000000000006</v>
      </c>
      <c r="CN79">
        <v>0</v>
      </c>
      <c r="CO79">
        <v>0</v>
      </c>
      <c r="CP79">
        <v>0</v>
      </c>
      <c r="CQ79" s="8">
        <v>0</v>
      </c>
      <c r="CR79">
        <v>0</v>
      </c>
      <c r="CS79">
        <v>0</v>
      </c>
      <c r="CT79">
        <v>0</v>
      </c>
      <c r="CU79">
        <v>0</v>
      </c>
      <c r="CV79">
        <v>0</v>
      </c>
      <c r="CW79">
        <v>0</v>
      </c>
      <c r="CX79" s="8">
        <v>0</v>
      </c>
      <c r="CY79">
        <v>0</v>
      </c>
      <c r="CZ79">
        <v>0</v>
      </c>
      <c r="DA79">
        <v>0</v>
      </c>
      <c r="DB79">
        <v>0</v>
      </c>
      <c r="DC79">
        <v>0</v>
      </c>
      <c r="DD79">
        <v>0</v>
      </c>
      <c r="DE79" s="8">
        <v>0</v>
      </c>
      <c r="DF79">
        <v>0</v>
      </c>
      <c r="DG79">
        <v>0</v>
      </c>
      <c r="DH79">
        <v>0</v>
      </c>
      <c r="DI79">
        <v>0</v>
      </c>
      <c r="DJ79">
        <v>0</v>
      </c>
      <c r="DK79">
        <v>0</v>
      </c>
      <c r="DL79" s="8">
        <v>0</v>
      </c>
      <c r="DM79">
        <v>0</v>
      </c>
      <c r="DN79">
        <v>0</v>
      </c>
      <c r="DO79">
        <v>0</v>
      </c>
      <c r="DP79">
        <v>0</v>
      </c>
      <c r="DQ79">
        <v>0</v>
      </c>
      <c r="DR79">
        <v>0</v>
      </c>
      <c r="DS79" s="8">
        <v>0</v>
      </c>
      <c r="DT79">
        <v>0</v>
      </c>
      <c r="DU79">
        <v>0</v>
      </c>
      <c r="DV79">
        <v>0</v>
      </c>
      <c r="DW79">
        <v>0</v>
      </c>
      <c r="DX79">
        <v>0</v>
      </c>
      <c r="DY79">
        <v>0</v>
      </c>
      <c r="DZ79" s="8">
        <v>0</v>
      </c>
      <c r="EA79">
        <v>0</v>
      </c>
      <c r="EB79">
        <v>0</v>
      </c>
      <c r="EC79">
        <v>0</v>
      </c>
      <c r="ED79">
        <v>0</v>
      </c>
      <c r="EE79">
        <v>0</v>
      </c>
      <c r="EF79">
        <v>0</v>
      </c>
      <c r="EG79" s="8">
        <v>0</v>
      </c>
      <c r="EH79">
        <v>0</v>
      </c>
      <c r="EI79">
        <v>0</v>
      </c>
      <c r="EJ79">
        <v>0</v>
      </c>
      <c r="EK79">
        <v>0</v>
      </c>
      <c r="EL79">
        <v>0</v>
      </c>
      <c r="EM79">
        <v>0</v>
      </c>
      <c r="EN79" s="8">
        <v>0</v>
      </c>
      <c r="EO79">
        <v>0</v>
      </c>
      <c r="EP79">
        <v>0</v>
      </c>
      <c r="EQ79">
        <v>0</v>
      </c>
      <c r="ER79">
        <v>0</v>
      </c>
      <c r="ES79" s="11">
        <v>14</v>
      </c>
    </row>
    <row r="80" spans="1:149" x14ac:dyDescent="0.25">
      <c r="A80" s="4"/>
      <c r="B80" s="4"/>
      <c r="C80" s="8" t="s">
        <v>11</v>
      </c>
      <c r="D80" s="8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 s="8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 s="8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 s="8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 s="8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 s="8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 s="8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 s="8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 s="8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 s="8">
        <v>0</v>
      </c>
      <c r="BP80">
        <v>0</v>
      </c>
      <c r="BQ80">
        <v>0</v>
      </c>
      <c r="BR80">
        <v>0</v>
      </c>
      <c r="BS80">
        <v>0</v>
      </c>
      <c r="BT80" s="8">
        <v>0</v>
      </c>
      <c r="BU80">
        <v>0</v>
      </c>
      <c r="BV80" s="8">
        <v>0</v>
      </c>
      <c r="BW80">
        <v>0</v>
      </c>
      <c r="BX80">
        <v>0</v>
      </c>
      <c r="BY80">
        <v>0</v>
      </c>
      <c r="BZ80">
        <v>0</v>
      </c>
      <c r="CA80">
        <v>0</v>
      </c>
      <c r="CB80">
        <v>0</v>
      </c>
      <c r="CC80" s="8">
        <v>0</v>
      </c>
      <c r="CD80">
        <v>0</v>
      </c>
      <c r="CE80">
        <v>0</v>
      </c>
      <c r="CF80">
        <v>0</v>
      </c>
      <c r="CG80">
        <v>0</v>
      </c>
      <c r="CH80">
        <v>0</v>
      </c>
      <c r="CI80">
        <v>0</v>
      </c>
      <c r="CJ80" s="8">
        <v>0</v>
      </c>
      <c r="CK80">
        <v>0</v>
      </c>
      <c r="CL80">
        <v>0</v>
      </c>
      <c r="CM80">
        <v>1</v>
      </c>
      <c r="CN80">
        <v>0</v>
      </c>
      <c r="CO80">
        <v>0</v>
      </c>
      <c r="CP80">
        <v>0</v>
      </c>
      <c r="CQ80" s="8">
        <v>0</v>
      </c>
      <c r="CR80">
        <v>0</v>
      </c>
      <c r="CS80">
        <v>0</v>
      </c>
      <c r="CT80">
        <v>0</v>
      </c>
      <c r="CU80">
        <v>0</v>
      </c>
      <c r="CV80">
        <v>0</v>
      </c>
      <c r="CW80">
        <v>0</v>
      </c>
      <c r="CX80" s="8">
        <v>0</v>
      </c>
      <c r="CY80">
        <v>0</v>
      </c>
      <c r="CZ80">
        <v>0</v>
      </c>
      <c r="DA80">
        <v>0</v>
      </c>
      <c r="DB80">
        <v>0</v>
      </c>
      <c r="DC80">
        <v>0</v>
      </c>
      <c r="DD80">
        <v>0</v>
      </c>
      <c r="DE80" s="8">
        <v>0</v>
      </c>
      <c r="DF80">
        <v>0</v>
      </c>
      <c r="DG80">
        <v>0</v>
      </c>
      <c r="DH80">
        <v>0</v>
      </c>
      <c r="DI80">
        <v>0</v>
      </c>
      <c r="DJ80">
        <v>0</v>
      </c>
      <c r="DK80">
        <v>0</v>
      </c>
      <c r="DL80" s="8">
        <v>0</v>
      </c>
      <c r="DM80">
        <v>0</v>
      </c>
      <c r="DN80">
        <v>0</v>
      </c>
      <c r="DO80">
        <v>0</v>
      </c>
      <c r="DP80">
        <v>0</v>
      </c>
      <c r="DQ80">
        <v>0</v>
      </c>
      <c r="DR80">
        <v>0</v>
      </c>
      <c r="DS80" s="8">
        <v>0</v>
      </c>
      <c r="DT80">
        <v>0</v>
      </c>
      <c r="DU80">
        <v>0</v>
      </c>
      <c r="DV80">
        <v>0</v>
      </c>
      <c r="DW80">
        <v>0</v>
      </c>
      <c r="DX80">
        <v>0</v>
      </c>
      <c r="DY80">
        <v>0</v>
      </c>
      <c r="DZ80" s="8">
        <v>0</v>
      </c>
      <c r="EA80">
        <v>0</v>
      </c>
      <c r="EB80">
        <v>0</v>
      </c>
      <c r="EC80">
        <v>0</v>
      </c>
      <c r="ED80">
        <v>0</v>
      </c>
      <c r="EE80">
        <v>0</v>
      </c>
      <c r="EF80">
        <v>0</v>
      </c>
      <c r="EG80" s="8">
        <v>0</v>
      </c>
      <c r="EH80">
        <v>0</v>
      </c>
      <c r="EI80">
        <v>0</v>
      </c>
      <c r="EJ80">
        <v>0</v>
      </c>
      <c r="EK80">
        <v>0</v>
      </c>
      <c r="EL80">
        <v>0</v>
      </c>
      <c r="EM80">
        <v>0</v>
      </c>
      <c r="EN80" s="8">
        <v>0</v>
      </c>
      <c r="EO80">
        <v>0</v>
      </c>
      <c r="EP80">
        <v>0</v>
      </c>
      <c r="EQ80">
        <v>0</v>
      </c>
      <c r="ER80">
        <v>0</v>
      </c>
      <c r="ES80" s="11">
        <v>1</v>
      </c>
    </row>
    <row r="81" spans="1:149" x14ac:dyDescent="0.25">
      <c r="A81" s="4"/>
      <c r="B81" s="4"/>
      <c r="C81" s="8" t="s">
        <v>11</v>
      </c>
      <c r="D81" s="8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 s="8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 s="8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 s="8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 s="8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 s="8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 s="8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 s="8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 s="8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 s="8">
        <v>0</v>
      </c>
      <c r="BP81">
        <v>0</v>
      </c>
      <c r="BQ81">
        <v>0</v>
      </c>
      <c r="BR81">
        <v>0</v>
      </c>
      <c r="BS81">
        <v>0</v>
      </c>
      <c r="BT81" s="8">
        <v>0</v>
      </c>
      <c r="BU81">
        <v>0</v>
      </c>
      <c r="BV81" s="8">
        <v>0</v>
      </c>
      <c r="BW81">
        <v>0</v>
      </c>
      <c r="BX81">
        <v>0</v>
      </c>
      <c r="BY81">
        <v>0</v>
      </c>
      <c r="BZ81">
        <v>0</v>
      </c>
      <c r="CA81">
        <v>0</v>
      </c>
      <c r="CB81">
        <v>0</v>
      </c>
      <c r="CC81" s="8">
        <v>0</v>
      </c>
      <c r="CD81">
        <v>0</v>
      </c>
      <c r="CE81">
        <v>0</v>
      </c>
      <c r="CF81">
        <v>0</v>
      </c>
      <c r="CG81">
        <v>0</v>
      </c>
      <c r="CH81">
        <v>0</v>
      </c>
      <c r="CI81">
        <v>0</v>
      </c>
      <c r="CJ81" s="8">
        <v>0</v>
      </c>
      <c r="CK81">
        <v>0</v>
      </c>
      <c r="CL81">
        <v>0</v>
      </c>
      <c r="CM81">
        <v>5</v>
      </c>
      <c r="CN81">
        <v>0</v>
      </c>
      <c r="CO81">
        <v>0</v>
      </c>
      <c r="CP81">
        <v>0</v>
      </c>
      <c r="CQ81" s="8">
        <v>0</v>
      </c>
      <c r="CR81">
        <v>0</v>
      </c>
      <c r="CS81">
        <v>0</v>
      </c>
      <c r="CT81">
        <v>0</v>
      </c>
      <c r="CU81">
        <v>0</v>
      </c>
      <c r="CV81">
        <v>0</v>
      </c>
      <c r="CW81">
        <v>0</v>
      </c>
      <c r="CX81" s="8">
        <v>0</v>
      </c>
      <c r="CY81">
        <v>0</v>
      </c>
      <c r="CZ81">
        <v>0</v>
      </c>
      <c r="DA81">
        <v>0</v>
      </c>
      <c r="DB81">
        <v>0</v>
      </c>
      <c r="DC81">
        <v>0</v>
      </c>
      <c r="DD81">
        <v>0</v>
      </c>
      <c r="DE81" s="8">
        <v>0</v>
      </c>
      <c r="DF81">
        <v>0</v>
      </c>
      <c r="DG81">
        <v>0</v>
      </c>
      <c r="DH81">
        <v>0</v>
      </c>
      <c r="DI81">
        <v>0</v>
      </c>
      <c r="DJ81">
        <v>0</v>
      </c>
      <c r="DK81">
        <v>0</v>
      </c>
      <c r="DL81" s="8">
        <v>0</v>
      </c>
      <c r="DM81">
        <v>0</v>
      </c>
      <c r="DN81">
        <v>0</v>
      </c>
      <c r="DO81">
        <v>0</v>
      </c>
      <c r="DP81">
        <v>0</v>
      </c>
      <c r="DQ81">
        <v>0</v>
      </c>
      <c r="DR81">
        <v>0</v>
      </c>
      <c r="DS81" s="8">
        <v>0</v>
      </c>
      <c r="DT81">
        <v>0</v>
      </c>
      <c r="DU81">
        <v>0</v>
      </c>
      <c r="DV81">
        <v>0</v>
      </c>
      <c r="DW81">
        <v>0</v>
      </c>
      <c r="DX81">
        <v>0</v>
      </c>
      <c r="DY81">
        <v>0</v>
      </c>
      <c r="DZ81" s="8">
        <v>0</v>
      </c>
      <c r="EA81">
        <v>0</v>
      </c>
      <c r="EB81">
        <v>0</v>
      </c>
      <c r="EC81">
        <v>0</v>
      </c>
      <c r="ED81">
        <v>0</v>
      </c>
      <c r="EE81">
        <v>0</v>
      </c>
      <c r="EF81">
        <v>0</v>
      </c>
      <c r="EG81" s="8">
        <v>0</v>
      </c>
      <c r="EH81">
        <v>0</v>
      </c>
      <c r="EI81">
        <v>0</v>
      </c>
      <c r="EJ81">
        <v>0</v>
      </c>
      <c r="EK81">
        <v>0</v>
      </c>
      <c r="EL81">
        <v>0</v>
      </c>
      <c r="EM81">
        <v>0</v>
      </c>
      <c r="EN81" s="8">
        <v>0</v>
      </c>
      <c r="EO81">
        <v>0</v>
      </c>
      <c r="EP81">
        <v>0</v>
      </c>
      <c r="EQ81">
        <v>0</v>
      </c>
      <c r="ER81">
        <v>0</v>
      </c>
      <c r="ES81" s="11">
        <v>5</v>
      </c>
    </row>
    <row r="82" spans="1:149" x14ac:dyDescent="0.25">
      <c r="A82" s="4"/>
      <c r="B82" s="4"/>
      <c r="C82" s="8" t="s">
        <v>11</v>
      </c>
      <c r="D82" s="8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 s="8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 s="8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 s="8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 s="8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 s="8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 s="8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 s="8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 s="8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 s="8">
        <v>0</v>
      </c>
      <c r="BP82">
        <v>0</v>
      </c>
      <c r="BQ82">
        <v>0</v>
      </c>
      <c r="BR82">
        <v>0</v>
      </c>
      <c r="BS82">
        <v>0</v>
      </c>
      <c r="BT82" s="8">
        <v>0</v>
      </c>
      <c r="BU82">
        <v>0</v>
      </c>
      <c r="BV82" s="8">
        <v>0</v>
      </c>
      <c r="BW82">
        <v>0</v>
      </c>
      <c r="BX82">
        <v>0</v>
      </c>
      <c r="BY82">
        <v>0</v>
      </c>
      <c r="BZ82">
        <v>0</v>
      </c>
      <c r="CA82">
        <v>0</v>
      </c>
      <c r="CB82">
        <v>0</v>
      </c>
      <c r="CC82" s="8">
        <v>0</v>
      </c>
      <c r="CD82">
        <v>0</v>
      </c>
      <c r="CE82">
        <v>0</v>
      </c>
      <c r="CF82">
        <v>0</v>
      </c>
      <c r="CG82">
        <v>0</v>
      </c>
      <c r="CH82">
        <v>0</v>
      </c>
      <c r="CI82">
        <v>0</v>
      </c>
      <c r="CJ82" s="8">
        <v>0</v>
      </c>
      <c r="CK82">
        <v>0</v>
      </c>
      <c r="CL82">
        <v>0</v>
      </c>
      <c r="CM82">
        <v>10.43</v>
      </c>
      <c r="CN82">
        <v>4.57</v>
      </c>
      <c r="CO82">
        <v>0</v>
      </c>
      <c r="CP82">
        <v>0</v>
      </c>
      <c r="CQ82" s="8">
        <v>0</v>
      </c>
      <c r="CR82">
        <v>0</v>
      </c>
      <c r="CS82">
        <v>0</v>
      </c>
      <c r="CT82">
        <v>0</v>
      </c>
      <c r="CU82">
        <v>0</v>
      </c>
      <c r="CV82">
        <v>0</v>
      </c>
      <c r="CW82">
        <v>0</v>
      </c>
      <c r="CX82" s="8">
        <v>0</v>
      </c>
      <c r="CY82">
        <v>0</v>
      </c>
      <c r="CZ82">
        <v>0</v>
      </c>
      <c r="DA82">
        <v>0</v>
      </c>
      <c r="DB82">
        <v>0</v>
      </c>
      <c r="DC82">
        <v>0</v>
      </c>
      <c r="DD82">
        <v>0</v>
      </c>
      <c r="DE82" s="8">
        <v>0</v>
      </c>
      <c r="DF82">
        <v>0</v>
      </c>
      <c r="DG82">
        <v>0</v>
      </c>
      <c r="DH82">
        <v>0</v>
      </c>
      <c r="DI82">
        <v>0</v>
      </c>
      <c r="DJ82">
        <v>0</v>
      </c>
      <c r="DK82">
        <v>0</v>
      </c>
      <c r="DL82" s="8">
        <v>0</v>
      </c>
      <c r="DM82">
        <v>0</v>
      </c>
      <c r="DN82">
        <v>0</v>
      </c>
      <c r="DO82">
        <v>0</v>
      </c>
      <c r="DP82">
        <v>0</v>
      </c>
      <c r="DQ82">
        <v>0</v>
      </c>
      <c r="DR82">
        <v>0</v>
      </c>
      <c r="DS82" s="8">
        <v>0</v>
      </c>
      <c r="DT82">
        <v>0</v>
      </c>
      <c r="DU82">
        <v>0</v>
      </c>
      <c r="DV82">
        <v>0</v>
      </c>
      <c r="DW82">
        <v>0</v>
      </c>
      <c r="DX82">
        <v>0</v>
      </c>
      <c r="DY82">
        <v>0</v>
      </c>
      <c r="DZ82" s="8">
        <v>0</v>
      </c>
      <c r="EA82">
        <v>0</v>
      </c>
      <c r="EB82">
        <v>0</v>
      </c>
      <c r="EC82">
        <v>0</v>
      </c>
      <c r="ED82">
        <v>0</v>
      </c>
      <c r="EE82">
        <v>0</v>
      </c>
      <c r="EF82">
        <v>0</v>
      </c>
      <c r="EG82" s="8">
        <v>0</v>
      </c>
      <c r="EH82">
        <v>0</v>
      </c>
      <c r="EI82">
        <v>0</v>
      </c>
      <c r="EJ82">
        <v>0</v>
      </c>
      <c r="EK82">
        <v>0</v>
      </c>
      <c r="EL82">
        <v>0</v>
      </c>
      <c r="EM82">
        <v>0</v>
      </c>
      <c r="EN82" s="8">
        <v>0</v>
      </c>
      <c r="EO82">
        <v>0</v>
      </c>
      <c r="EP82">
        <v>0</v>
      </c>
      <c r="EQ82">
        <v>0</v>
      </c>
      <c r="ER82">
        <v>0</v>
      </c>
      <c r="ES82" s="11">
        <v>15</v>
      </c>
    </row>
    <row r="83" spans="1:149" x14ac:dyDescent="0.25">
      <c r="A83" s="4"/>
      <c r="B83" s="4"/>
      <c r="C83" s="8" t="s">
        <v>11</v>
      </c>
      <c r="D83" s="8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 s="8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 s="8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 s="8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 s="8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 s="8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 s="8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 s="8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 s="8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 s="8">
        <v>0</v>
      </c>
      <c r="BP83">
        <v>0</v>
      </c>
      <c r="BQ83">
        <v>0</v>
      </c>
      <c r="BR83">
        <v>0</v>
      </c>
      <c r="BS83">
        <v>0</v>
      </c>
      <c r="BT83" s="8">
        <v>0</v>
      </c>
      <c r="BU83">
        <v>0</v>
      </c>
      <c r="BV83" s="8">
        <v>0</v>
      </c>
      <c r="BW83">
        <v>0</v>
      </c>
      <c r="BX83">
        <v>0</v>
      </c>
      <c r="BY83">
        <v>0</v>
      </c>
      <c r="BZ83">
        <v>0</v>
      </c>
      <c r="CA83">
        <v>0</v>
      </c>
      <c r="CB83">
        <v>0</v>
      </c>
      <c r="CC83" s="8">
        <v>0</v>
      </c>
      <c r="CD83">
        <v>0</v>
      </c>
      <c r="CE83">
        <v>0</v>
      </c>
      <c r="CF83">
        <v>0</v>
      </c>
      <c r="CG83">
        <v>0</v>
      </c>
      <c r="CH83">
        <v>0</v>
      </c>
      <c r="CI83">
        <v>0</v>
      </c>
      <c r="CJ83" s="8">
        <v>0</v>
      </c>
      <c r="CK83">
        <v>0</v>
      </c>
      <c r="CL83">
        <v>0</v>
      </c>
      <c r="CM83">
        <v>0</v>
      </c>
      <c r="CN83">
        <v>6</v>
      </c>
      <c r="CO83">
        <v>0</v>
      </c>
      <c r="CP83">
        <v>0</v>
      </c>
      <c r="CQ83" s="8">
        <v>0</v>
      </c>
      <c r="CR83">
        <v>0</v>
      </c>
      <c r="CS83">
        <v>0</v>
      </c>
      <c r="CT83">
        <v>0</v>
      </c>
      <c r="CU83">
        <v>0</v>
      </c>
      <c r="CV83">
        <v>0</v>
      </c>
      <c r="CW83">
        <v>0</v>
      </c>
      <c r="CX83" s="8">
        <v>0</v>
      </c>
      <c r="CY83">
        <v>0</v>
      </c>
      <c r="CZ83">
        <v>0</v>
      </c>
      <c r="DA83">
        <v>0</v>
      </c>
      <c r="DB83">
        <v>0</v>
      </c>
      <c r="DC83">
        <v>0</v>
      </c>
      <c r="DD83">
        <v>0</v>
      </c>
      <c r="DE83" s="8">
        <v>0</v>
      </c>
      <c r="DF83">
        <v>0</v>
      </c>
      <c r="DG83">
        <v>0</v>
      </c>
      <c r="DH83">
        <v>0</v>
      </c>
      <c r="DI83">
        <v>0</v>
      </c>
      <c r="DJ83">
        <v>0</v>
      </c>
      <c r="DK83">
        <v>0</v>
      </c>
      <c r="DL83" s="8">
        <v>0</v>
      </c>
      <c r="DM83">
        <v>0</v>
      </c>
      <c r="DN83">
        <v>0</v>
      </c>
      <c r="DO83">
        <v>0</v>
      </c>
      <c r="DP83">
        <v>0</v>
      </c>
      <c r="DQ83">
        <v>0</v>
      </c>
      <c r="DR83">
        <v>0</v>
      </c>
      <c r="DS83" s="8">
        <v>0</v>
      </c>
      <c r="DT83">
        <v>0</v>
      </c>
      <c r="DU83">
        <v>0</v>
      </c>
      <c r="DV83">
        <v>0</v>
      </c>
      <c r="DW83">
        <v>0</v>
      </c>
      <c r="DX83">
        <v>0</v>
      </c>
      <c r="DY83">
        <v>0</v>
      </c>
      <c r="DZ83" s="8">
        <v>0</v>
      </c>
      <c r="EA83">
        <v>0</v>
      </c>
      <c r="EB83">
        <v>0</v>
      </c>
      <c r="EC83">
        <v>0</v>
      </c>
      <c r="ED83">
        <v>0</v>
      </c>
      <c r="EE83">
        <v>0</v>
      </c>
      <c r="EF83">
        <v>0</v>
      </c>
      <c r="EG83" s="8">
        <v>0</v>
      </c>
      <c r="EH83">
        <v>0</v>
      </c>
      <c r="EI83">
        <v>0</v>
      </c>
      <c r="EJ83">
        <v>0</v>
      </c>
      <c r="EK83">
        <v>0</v>
      </c>
      <c r="EL83">
        <v>0</v>
      </c>
      <c r="EM83">
        <v>0</v>
      </c>
      <c r="EN83" s="8">
        <v>0</v>
      </c>
      <c r="EO83">
        <v>0</v>
      </c>
      <c r="EP83">
        <v>0</v>
      </c>
      <c r="EQ83">
        <v>0</v>
      </c>
      <c r="ER83">
        <v>0</v>
      </c>
      <c r="ES83" s="11">
        <v>6</v>
      </c>
    </row>
    <row r="84" spans="1:149" x14ac:dyDescent="0.25">
      <c r="A84" s="4"/>
      <c r="B84" s="4"/>
      <c r="C84" s="8" t="s">
        <v>11</v>
      </c>
      <c r="D84" s="8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 s="8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 s="8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 s="8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 s="8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 s="8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 s="8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 s="8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 s="8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 s="8">
        <v>0</v>
      </c>
      <c r="BP84">
        <v>0</v>
      </c>
      <c r="BQ84">
        <v>0</v>
      </c>
      <c r="BR84">
        <v>0</v>
      </c>
      <c r="BS84">
        <v>0</v>
      </c>
      <c r="BT84" s="8">
        <v>0</v>
      </c>
      <c r="BU84">
        <v>0</v>
      </c>
      <c r="BV84" s="8">
        <v>0</v>
      </c>
      <c r="BW84">
        <v>0</v>
      </c>
      <c r="BX84">
        <v>0</v>
      </c>
      <c r="BY84">
        <v>0</v>
      </c>
      <c r="BZ84">
        <v>0</v>
      </c>
      <c r="CA84">
        <v>0</v>
      </c>
      <c r="CB84">
        <v>0</v>
      </c>
      <c r="CC84" s="8">
        <v>0</v>
      </c>
      <c r="CD84">
        <v>0</v>
      </c>
      <c r="CE84">
        <v>0</v>
      </c>
      <c r="CF84">
        <v>0</v>
      </c>
      <c r="CG84">
        <v>0</v>
      </c>
      <c r="CH84">
        <v>0</v>
      </c>
      <c r="CI84">
        <v>0</v>
      </c>
      <c r="CJ84" s="8">
        <v>0</v>
      </c>
      <c r="CK84">
        <v>0</v>
      </c>
      <c r="CL84">
        <v>0</v>
      </c>
      <c r="CM84">
        <v>0</v>
      </c>
      <c r="CN84">
        <v>12.23</v>
      </c>
      <c r="CO84">
        <v>0</v>
      </c>
      <c r="CP84">
        <v>0</v>
      </c>
      <c r="CQ84" s="8">
        <v>21.84</v>
      </c>
      <c r="CR84">
        <v>3.93</v>
      </c>
      <c r="CS84">
        <v>0</v>
      </c>
      <c r="CT84">
        <v>0</v>
      </c>
      <c r="CU84">
        <v>0</v>
      </c>
      <c r="CV84">
        <v>0</v>
      </c>
      <c r="CW84">
        <v>0</v>
      </c>
      <c r="CX84" s="8">
        <v>0</v>
      </c>
      <c r="CY84">
        <v>0</v>
      </c>
      <c r="CZ84">
        <v>0</v>
      </c>
      <c r="DA84">
        <v>0</v>
      </c>
      <c r="DB84">
        <v>0</v>
      </c>
      <c r="DC84">
        <v>0</v>
      </c>
      <c r="DD84">
        <v>0</v>
      </c>
      <c r="DE84" s="8">
        <v>0</v>
      </c>
      <c r="DF84">
        <v>0</v>
      </c>
      <c r="DG84">
        <v>0</v>
      </c>
      <c r="DH84">
        <v>0</v>
      </c>
      <c r="DI84">
        <v>0</v>
      </c>
      <c r="DJ84">
        <v>0</v>
      </c>
      <c r="DK84">
        <v>0</v>
      </c>
      <c r="DL84" s="8">
        <v>0</v>
      </c>
      <c r="DM84">
        <v>0</v>
      </c>
      <c r="DN84">
        <v>0</v>
      </c>
      <c r="DO84">
        <v>0</v>
      </c>
      <c r="DP84">
        <v>0</v>
      </c>
      <c r="DQ84">
        <v>0</v>
      </c>
      <c r="DR84">
        <v>0</v>
      </c>
      <c r="DS84" s="8">
        <v>0</v>
      </c>
      <c r="DT84">
        <v>0</v>
      </c>
      <c r="DU84">
        <v>0</v>
      </c>
      <c r="DV84">
        <v>0</v>
      </c>
      <c r="DW84">
        <v>0</v>
      </c>
      <c r="DX84">
        <v>0</v>
      </c>
      <c r="DY84">
        <v>0</v>
      </c>
      <c r="DZ84" s="8">
        <v>0</v>
      </c>
      <c r="EA84">
        <v>0</v>
      </c>
      <c r="EB84">
        <v>0</v>
      </c>
      <c r="EC84">
        <v>0</v>
      </c>
      <c r="ED84">
        <v>0</v>
      </c>
      <c r="EE84">
        <v>0</v>
      </c>
      <c r="EF84">
        <v>0</v>
      </c>
      <c r="EG84" s="8">
        <v>0</v>
      </c>
      <c r="EH84">
        <v>0</v>
      </c>
      <c r="EI84">
        <v>0</v>
      </c>
      <c r="EJ84">
        <v>0</v>
      </c>
      <c r="EK84">
        <v>0</v>
      </c>
      <c r="EL84">
        <v>0</v>
      </c>
      <c r="EM84">
        <v>0</v>
      </c>
      <c r="EN84" s="8">
        <v>0</v>
      </c>
      <c r="EO84">
        <v>0</v>
      </c>
      <c r="EP84">
        <v>0</v>
      </c>
      <c r="EQ84">
        <v>0</v>
      </c>
      <c r="ER84">
        <v>0</v>
      </c>
      <c r="ES84" s="11">
        <v>38</v>
      </c>
    </row>
    <row r="85" spans="1:149" x14ac:dyDescent="0.25">
      <c r="A85" s="4"/>
      <c r="B85" s="4"/>
      <c r="C85" s="8" t="s">
        <v>11</v>
      </c>
      <c r="D85" s="8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 s="8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 s="8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 s="8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 s="8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 s="8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 s="8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 s="8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 s="8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 s="8">
        <v>0</v>
      </c>
      <c r="BP85">
        <v>0</v>
      </c>
      <c r="BQ85">
        <v>0</v>
      </c>
      <c r="BR85">
        <v>0</v>
      </c>
      <c r="BS85">
        <v>0</v>
      </c>
      <c r="BT85" s="8">
        <v>0</v>
      </c>
      <c r="BU85">
        <v>0</v>
      </c>
      <c r="BV85" s="8">
        <v>0</v>
      </c>
      <c r="BW85">
        <v>0</v>
      </c>
      <c r="BX85">
        <v>0</v>
      </c>
      <c r="BY85">
        <v>0</v>
      </c>
      <c r="BZ85">
        <v>0</v>
      </c>
      <c r="CA85">
        <v>0</v>
      </c>
      <c r="CB85">
        <v>0</v>
      </c>
      <c r="CC85" s="8">
        <v>0</v>
      </c>
      <c r="CD85">
        <v>0</v>
      </c>
      <c r="CE85">
        <v>0</v>
      </c>
      <c r="CF85">
        <v>0</v>
      </c>
      <c r="CG85">
        <v>0</v>
      </c>
      <c r="CH85">
        <v>0</v>
      </c>
      <c r="CI85">
        <v>0</v>
      </c>
      <c r="CJ85" s="8">
        <v>0</v>
      </c>
      <c r="CK85">
        <v>0</v>
      </c>
      <c r="CL85">
        <v>0</v>
      </c>
      <c r="CM85">
        <v>0</v>
      </c>
      <c r="CN85">
        <v>0</v>
      </c>
      <c r="CO85">
        <v>0</v>
      </c>
      <c r="CP85">
        <v>0</v>
      </c>
      <c r="CQ85" s="8">
        <v>0</v>
      </c>
      <c r="CR85">
        <v>12.23</v>
      </c>
      <c r="CS85">
        <v>4.7699999999999996</v>
      </c>
      <c r="CT85">
        <v>0</v>
      </c>
      <c r="CU85">
        <v>0</v>
      </c>
      <c r="CV85">
        <v>0</v>
      </c>
      <c r="CW85">
        <v>0</v>
      </c>
      <c r="CX85" s="8">
        <v>0</v>
      </c>
      <c r="CY85">
        <v>0</v>
      </c>
      <c r="CZ85">
        <v>0</v>
      </c>
      <c r="DA85">
        <v>0</v>
      </c>
      <c r="DB85">
        <v>0</v>
      </c>
      <c r="DC85">
        <v>0</v>
      </c>
      <c r="DD85">
        <v>0</v>
      </c>
      <c r="DE85" s="8">
        <v>0</v>
      </c>
      <c r="DF85">
        <v>0</v>
      </c>
      <c r="DG85">
        <v>0</v>
      </c>
      <c r="DH85">
        <v>0</v>
      </c>
      <c r="DI85">
        <v>0</v>
      </c>
      <c r="DJ85">
        <v>0</v>
      </c>
      <c r="DK85">
        <v>0</v>
      </c>
      <c r="DL85" s="8">
        <v>0</v>
      </c>
      <c r="DM85">
        <v>0</v>
      </c>
      <c r="DN85">
        <v>0</v>
      </c>
      <c r="DO85">
        <v>0</v>
      </c>
      <c r="DP85">
        <v>0</v>
      </c>
      <c r="DQ85">
        <v>0</v>
      </c>
      <c r="DR85">
        <v>0</v>
      </c>
      <c r="DS85" s="8">
        <v>0</v>
      </c>
      <c r="DT85">
        <v>0</v>
      </c>
      <c r="DU85">
        <v>0</v>
      </c>
      <c r="DV85">
        <v>0</v>
      </c>
      <c r="DW85">
        <v>0</v>
      </c>
      <c r="DX85">
        <v>0</v>
      </c>
      <c r="DY85">
        <v>0</v>
      </c>
      <c r="DZ85" s="8">
        <v>0</v>
      </c>
      <c r="EA85">
        <v>0</v>
      </c>
      <c r="EB85">
        <v>0</v>
      </c>
      <c r="EC85">
        <v>0</v>
      </c>
      <c r="ED85">
        <v>0</v>
      </c>
      <c r="EE85">
        <v>0</v>
      </c>
      <c r="EF85">
        <v>0</v>
      </c>
      <c r="EG85" s="8">
        <v>0</v>
      </c>
      <c r="EH85">
        <v>0</v>
      </c>
      <c r="EI85">
        <v>0</v>
      </c>
      <c r="EJ85">
        <v>0</v>
      </c>
      <c r="EK85">
        <v>0</v>
      </c>
      <c r="EL85">
        <v>0</v>
      </c>
      <c r="EM85">
        <v>0</v>
      </c>
      <c r="EN85" s="8">
        <v>0</v>
      </c>
      <c r="EO85">
        <v>0</v>
      </c>
      <c r="EP85">
        <v>0</v>
      </c>
      <c r="EQ85">
        <v>0</v>
      </c>
      <c r="ER85">
        <v>0</v>
      </c>
      <c r="ES85" s="11">
        <v>17</v>
      </c>
    </row>
    <row r="86" spans="1:149" x14ac:dyDescent="0.25">
      <c r="A86" s="4"/>
      <c r="B86" s="4"/>
      <c r="C86" s="8" t="s">
        <v>11</v>
      </c>
      <c r="D86" s="8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 s="8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 s="8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 s="8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 s="8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 s="8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 s="8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 s="8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 s="8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 s="8">
        <v>0</v>
      </c>
      <c r="BP86">
        <v>0</v>
      </c>
      <c r="BQ86">
        <v>0</v>
      </c>
      <c r="BR86">
        <v>0</v>
      </c>
      <c r="BS86">
        <v>0</v>
      </c>
      <c r="BT86" s="8">
        <v>0</v>
      </c>
      <c r="BU86">
        <v>0</v>
      </c>
      <c r="BV86" s="8">
        <v>0</v>
      </c>
      <c r="BW86">
        <v>0</v>
      </c>
      <c r="BX86">
        <v>0</v>
      </c>
      <c r="BY86">
        <v>0</v>
      </c>
      <c r="BZ86">
        <v>0</v>
      </c>
      <c r="CA86">
        <v>0</v>
      </c>
      <c r="CB86">
        <v>0</v>
      </c>
      <c r="CC86" s="8">
        <v>0</v>
      </c>
      <c r="CD86">
        <v>0</v>
      </c>
      <c r="CE86">
        <v>0</v>
      </c>
      <c r="CF86">
        <v>0</v>
      </c>
      <c r="CG86">
        <v>0</v>
      </c>
      <c r="CH86">
        <v>0</v>
      </c>
      <c r="CI86">
        <v>0</v>
      </c>
      <c r="CJ86" s="8">
        <v>0</v>
      </c>
      <c r="CK86">
        <v>0</v>
      </c>
      <c r="CL86">
        <v>0</v>
      </c>
      <c r="CM86">
        <v>0</v>
      </c>
      <c r="CN86">
        <v>0</v>
      </c>
      <c r="CO86">
        <v>0</v>
      </c>
      <c r="CP86">
        <v>0</v>
      </c>
      <c r="CQ86" s="8">
        <v>0</v>
      </c>
      <c r="CR86">
        <v>0</v>
      </c>
      <c r="CS86">
        <v>5</v>
      </c>
      <c r="CT86">
        <v>0</v>
      </c>
      <c r="CU86">
        <v>0</v>
      </c>
      <c r="CV86">
        <v>0</v>
      </c>
      <c r="CW86">
        <v>0</v>
      </c>
      <c r="CX86" s="8">
        <v>0</v>
      </c>
      <c r="CY86">
        <v>0</v>
      </c>
      <c r="CZ86">
        <v>0</v>
      </c>
      <c r="DA86">
        <v>0</v>
      </c>
      <c r="DB86">
        <v>0</v>
      </c>
      <c r="DC86">
        <v>0</v>
      </c>
      <c r="DD86">
        <v>0</v>
      </c>
      <c r="DE86" s="8">
        <v>0</v>
      </c>
      <c r="DF86">
        <v>0</v>
      </c>
      <c r="DG86">
        <v>0</v>
      </c>
      <c r="DH86">
        <v>0</v>
      </c>
      <c r="DI86">
        <v>0</v>
      </c>
      <c r="DJ86">
        <v>0</v>
      </c>
      <c r="DK86">
        <v>0</v>
      </c>
      <c r="DL86" s="8">
        <v>0</v>
      </c>
      <c r="DM86">
        <v>0</v>
      </c>
      <c r="DN86">
        <v>0</v>
      </c>
      <c r="DO86">
        <v>0</v>
      </c>
      <c r="DP86">
        <v>0</v>
      </c>
      <c r="DQ86">
        <v>0</v>
      </c>
      <c r="DR86">
        <v>0</v>
      </c>
      <c r="DS86" s="8">
        <v>0</v>
      </c>
      <c r="DT86">
        <v>0</v>
      </c>
      <c r="DU86">
        <v>0</v>
      </c>
      <c r="DV86">
        <v>0</v>
      </c>
      <c r="DW86">
        <v>0</v>
      </c>
      <c r="DX86">
        <v>0</v>
      </c>
      <c r="DY86">
        <v>0</v>
      </c>
      <c r="DZ86" s="8">
        <v>0</v>
      </c>
      <c r="EA86">
        <v>0</v>
      </c>
      <c r="EB86">
        <v>0</v>
      </c>
      <c r="EC86">
        <v>0</v>
      </c>
      <c r="ED86">
        <v>0</v>
      </c>
      <c r="EE86">
        <v>0</v>
      </c>
      <c r="EF86">
        <v>0</v>
      </c>
      <c r="EG86" s="8">
        <v>0</v>
      </c>
      <c r="EH86">
        <v>0</v>
      </c>
      <c r="EI86">
        <v>0</v>
      </c>
      <c r="EJ86">
        <v>0</v>
      </c>
      <c r="EK86">
        <v>0</v>
      </c>
      <c r="EL86">
        <v>0</v>
      </c>
      <c r="EM86">
        <v>0</v>
      </c>
      <c r="EN86" s="8">
        <v>0</v>
      </c>
      <c r="EO86">
        <v>0</v>
      </c>
      <c r="EP86">
        <v>0</v>
      </c>
      <c r="EQ86">
        <v>0</v>
      </c>
      <c r="ER86">
        <v>0</v>
      </c>
      <c r="ES86" s="11">
        <v>5</v>
      </c>
    </row>
    <row r="87" spans="1:149" x14ac:dyDescent="0.25">
      <c r="A87" s="4"/>
      <c r="B87" s="4"/>
      <c r="C87" s="8" t="s">
        <v>11</v>
      </c>
      <c r="D87" s="8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 s="8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 s="8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 s="8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 s="8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 s="8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 s="8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 s="8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 s="8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 s="8">
        <v>0</v>
      </c>
      <c r="BP87">
        <v>0</v>
      </c>
      <c r="BQ87">
        <v>0</v>
      </c>
      <c r="BR87">
        <v>0</v>
      </c>
      <c r="BS87">
        <v>0</v>
      </c>
      <c r="BT87" s="8">
        <v>0</v>
      </c>
      <c r="BU87">
        <v>0</v>
      </c>
      <c r="BV87" s="8">
        <v>0</v>
      </c>
      <c r="BW87">
        <v>0</v>
      </c>
      <c r="BX87">
        <v>0</v>
      </c>
      <c r="BY87">
        <v>0</v>
      </c>
      <c r="BZ87">
        <v>0</v>
      </c>
      <c r="CA87">
        <v>0</v>
      </c>
      <c r="CB87">
        <v>0</v>
      </c>
      <c r="CC87" s="8">
        <v>0</v>
      </c>
      <c r="CD87">
        <v>0</v>
      </c>
      <c r="CE87">
        <v>0</v>
      </c>
      <c r="CF87">
        <v>0</v>
      </c>
      <c r="CG87">
        <v>0</v>
      </c>
      <c r="CH87">
        <v>0</v>
      </c>
      <c r="CI87">
        <v>0</v>
      </c>
      <c r="CJ87" s="8">
        <v>0</v>
      </c>
      <c r="CK87">
        <v>0</v>
      </c>
      <c r="CL87">
        <v>0</v>
      </c>
      <c r="CM87">
        <v>0</v>
      </c>
      <c r="CN87">
        <v>0</v>
      </c>
      <c r="CO87">
        <v>0</v>
      </c>
      <c r="CP87">
        <v>0</v>
      </c>
      <c r="CQ87" s="8">
        <v>0</v>
      </c>
      <c r="CR87">
        <v>0</v>
      </c>
      <c r="CS87">
        <v>9</v>
      </c>
      <c r="CT87">
        <v>0</v>
      </c>
      <c r="CU87">
        <v>0</v>
      </c>
      <c r="CV87">
        <v>0</v>
      </c>
      <c r="CW87">
        <v>0</v>
      </c>
      <c r="CX87" s="8">
        <v>0</v>
      </c>
      <c r="CY87">
        <v>0</v>
      </c>
      <c r="CZ87">
        <v>0</v>
      </c>
      <c r="DA87">
        <v>0</v>
      </c>
      <c r="DB87">
        <v>0</v>
      </c>
      <c r="DC87">
        <v>0</v>
      </c>
      <c r="DD87">
        <v>0</v>
      </c>
      <c r="DE87" s="8">
        <v>0</v>
      </c>
      <c r="DF87">
        <v>0</v>
      </c>
      <c r="DG87">
        <v>0</v>
      </c>
      <c r="DH87">
        <v>0</v>
      </c>
      <c r="DI87">
        <v>0</v>
      </c>
      <c r="DJ87">
        <v>0</v>
      </c>
      <c r="DK87">
        <v>0</v>
      </c>
      <c r="DL87" s="8">
        <v>0</v>
      </c>
      <c r="DM87">
        <v>0</v>
      </c>
      <c r="DN87">
        <v>0</v>
      </c>
      <c r="DO87">
        <v>0</v>
      </c>
      <c r="DP87">
        <v>0</v>
      </c>
      <c r="DQ87">
        <v>0</v>
      </c>
      <c r="DR87">
        <v>0</v>
      </c>
      <c r="DS87" s="8">
        <v>0</v>
      </c>
      <c r="DT87">
        <v>0</v>
      </c>
      <c r="DU87">
        <v>0</v>
      </c>
      <c r="DV87">
        <v>0</v>
      </c>
      <c r="DW87">
        <v>0</v>
      </c>
      <c r="DX87">
        <v>0</v>
      </c>
      <c r="DY87">
        <v>0</v>
      </c>
      <c r="DZ87" s="8">
        <v>0</v>
      </c>
      <c r="EA87">
        <v>0</v>
      </c>
      <c r="EB87">
        <v>0</v>
      </c>
      <c r="EC87">
        <v>0</v>
      </c>
      <c r="ED87">
        <v>0</v>
      </c>
      <c r="EE87">
        <v>0</v>
      </c>
      <c r="EF87">
        <v>0</v>
      </c>
      <c r="EG87" s="8">
        <v>0</v>
      </c>
      <c r="EH87">
        <v>0</v>
      </c>
      <c r="EI87">
        <v>0</v>
      </c>
      <c r="EJ87">
        <v>0</v>
      </c>
      <c r="EK87">
        <v>0</v>
      </c>
      <c r="EL87">
        <v>0</v>
      </c>
      <c r="EM87">
        <v>0</v>
      </c>
      <c r="EN87" s="8">
        <v>0</v>
      </c>
      <c r="EO87">
        <v>0</v>
      </c>
      <c r="EP87">
        <v>0</v>
      </c>
      <c r="EQ87">
        <v>0</v>
      </c>
      <c r="ER87">
        <v>0</v>
      </c>
      <c r="ES87" s="11">
        <v>9</v>
      </c>
    </row>
    <row r="88" spans="1:149" x14ac:dyDescent="0.25">
      <c r="A88" s="4"/>
      <c r="B88" s="4"/>
      <c r="C88" s="8" t="s">
        <v>12</v>
      </c>
      <c r="D88" s="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 s="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 s="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 s="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 s="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 s="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 s="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 s="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 s="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 s="8">
        <v>0</v>
      </c>
      <c r="BP88">
        <v>0</v>
      </c>
      <c r="BQ88">
        <v>0</v>
      </c>
      <c r="BR88">
        <v>0</v>
      </c>
      <c r="BS88">
        <v>0</v>
      </c>
      <c r="BT88" s="8">
        <v>0</v>
      </c>
      <c r="BU88">
        <v>0</v>
      </c>
      <c r="BV88" s="8">
        <v>0</v>
      </c>
      <c r="BW88">
        <v>0</v>
      </c>
      <c r="BX88">
        <v>0</v>
      </c>
      <c r="BY88">
        <v>0</v>
      </c>
      <c r="BZ88">
        <v>0</v>
      </c>
      <c r="CA88">
        <v>0</v>
      </c>
      <c r="CB88">
        <v>0</v>
      </c>
      <c r="CC88" s="8">
        <v>0</v>
      </c>
      <c r="CD88">
        <v>0</v>
      </c>
      <c r="CE88">
        <v>0</v>
      </c>
      <c r="CF88">
        <v>0</v>
      </c>
      <c r="CG88">
        <v>0</v>
      </c>
      <c r="CH88">
        <v>0</v>
      </c>
      <c r="CI88">
        <v>0</v>
      </c>
      <c r="CJ88" s="8">
        <v>0</v>
      </c>
      <c r="CK88">
        <v>0</v>
      </c>
      <c r="CL88">
        <v>0</v>
      </c>
      <c r="CM88">
        <v>0</v>
      </c>
      <c r="CN88">
        <v>0</v>
      </c>
      <c r="CO88">
        <v>0</v>
      </c>
      <c r="CP88">
        <v>0</v>
      </c>
      <c r="CQ88" s="8">
        <v>0</v>
      </c>
      <c r="CR88">
        <v>0</v>
      </c>
      <c r="CS88">
        <v>1</v>
      </c>
      <c r="CT88">
        <v>0</v>
      </c>
      <c r="CU88">
        <v>0</v>
      </c>
      <c r="CV88">
        <v>0</v>
      </c>
      <c r="CW88">
        <v>0</v>
      </c>
      <c r="CX88" s="8">
        <v>0</v>
      </c>
      <c r="CY88">
        <v>0</v>
      </c>
      <c r="CZ88">
        <v>0</v>
      </c>
      <c r="DA88">
        <v>0</v>
      </c>
      <c r="DB88">
        <v>0</v>
      </c>
      <c r="DC88">
        <v>0</v>
      </c>
      <c r="DD88">
        <v>0</v>
      </c>
      <c r="DE88" s="8">
        <v>0</v>
      </c>
      <c r="DF88">
        <v>0</v>
      </c>
      <c r="DG88">
        <v>0</v>
      </c>
      <c r="DH88">
        <v>0</v>
      </c>
      <c r="DI88">
        <v>0</v>
      </c>
      <c r="DJ88">
        <v>0</v>
      </c>
      <c r="DK88">
        <v>0</v>
      </c>
      <c r="DL88" s="8">
        <v>0</v>
      </c>
      <c r="DM88">
        <v>0</v>
      </c>
      <c r="DN88">
        <v>0</v>
      </c>
      <c r="DO88">
        <v>0</v>
      </c>
      <c r="DP88">
        <v>0</v>
      </c>
      <c r="DQ88">
        <v>0</v>
      </c>
      <c r="DR88">
        <v>0</v>
      </c>
      <c r="DS88" s="8">
        <v>0</v>
      </c>
      <c r="DT88">
        <v>0</v>
      </c>
      <c r="DU88">
        <v>0</v>
      </c>
      <c r="DV88">
        <v>0</v>
      </c>
      <c r="DW88">
        <v>0</v>
      </c>
      <c r="DX88">
        <v>0</v>
      </c>
      <c r="DY88">
        <v>0</v>
      </c>
      <c r="DZ88" s="8">
        <v>0</v>
      </c>
      <c r="EA88">
        <v>0</v>
      </c>
      <c r="EB88">
        <v>0</v>
      </c>
      <c r="EC88">
        <v>0</v>
      </c>
      <c r="ED88">
        <v>0</v>
      </c>
      <c r="EE88">
        <v>0</v>
      </c>
      <c r="EF88">
        <v>0</v>
      </c>
      <c r="EG88" s="8">
        <v>0</v>
      </c>
      <c r="EH88">
        <v>0</v>
      </c>
      <c r="EI88">
        <v>0</v>
      </c>
      <c r="EJ88">
        <v>0</v>
      </c>
      <c r="EK88">
        <v>0</v>
      </c>
      <c r="EL88">
        <v>0</v>
      </c>
      <c r="EM88">
        <v>0</v>
      </c>
      <c r="EN88" s="8">
        <v>0</v>
      </c>
      <c r="EO88">
        <v>0</v>
      </c>
      <c r="EP88">
        <v>0</v>
      </c>
      <c r="EQ88">
        <v>0</v>
      </c>
      <c r="ER88">
        <v>0</v>
      </c>
      <c r="ES88" s="11">
        <v>1</v>
      </c>
    </row>
    <row r="89" spans="1:149" x14ac:dyDescent="0.25">
      <c r="A89" s="4"/>
      <c r="B89" s="4"/>
      <c r="C89" s="8" t="s">
        <v>12</v>
      </c>
      <c r="D89" s="8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 s="8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 s="8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 s="8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 s="8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 s="8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 s="8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 s="8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 s="8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 s="8">
        <v>0</v>
      </c>
      <c r="BP89">
        <v>0</v>
      </c>
      <c r="BQ89">
        <v>0</v>
      </c>
      <c r="BR89">
        <v>0</v>
      </c>
      <c r="BS89">
        <v>0</v>
      </c>
      <c r="BT89" s="8">
        <v>0</v>
      </c>
      <c r="BU89">
        <v>0</v>
      </c>
      <c r="BV89" s="8">
        <v>0</v>
      </c>
      <c r="BW89">
        <v>0</v>
      </c>
      <c r="BX89">
        <v>0</v>
      </c>
      <c r="BY89">
        <v>0</v>
      </c>
      <c r="BZ89">
        <v>0</v>
      </c>
      <c r="CA89">
        <v>0</v>
      </c>
      <c r="CB89">
        <v>0</v>
      </c>
      <c r="CC89" s="8">
        <v>0</v>
      </c>
      <c r="CD89">
        <v>0</v>
      </c>
      <c r="CE89">
        <v>0</v>
      </c>
      <c r="CF89">
        <v>0</v>
      </c>
      <c r="CG89">
        <v>0</v>
      </c>
      <c r="CH89">
        <v>0</v>
      </c>
      <c r="CI89">
        <v>0</v>
      </c>
      <c r="CJ89" s="8">
        <v>0</v>
      </c>
      <c r="CK89">
        <v>0</v>
      </c>
      <c r="CL89">
        <v>0</v>
      </c>
      <c r="CM89">
        <v>0</v>
      </c>
      <c r="CN89">
        <v>0</v>
      </c>
      <c r="CO89">
        <v>0</v>
      </c>
      <c r="CP89">
        <v>0</v>
      </c>
      <c r="CQ89" s="8">
        <v>0</v>
      </c>
      <c r="CR89">
        <v>0</v>
      </c>
      <c r="CS89">
        <v>3.68</v>
      </c>
      <c r="CT89">
        <v>1.32</v>
      </c>
      <c r="CU89">
        <v>0</v>
      </c>
      <c r="CV89">
        <v>0</v>
      </c>
      <c r="CW89">
        <v>0</v>
      </c>
      <c r="CX89" s="8">
        <v>0</v>
      </c>
      <c r="CY89">
        <v>0</v>
      </c>
      <c r="CZ89">
        <v>0</v>
      </c>
      <c r="DA89">
        <v>0</v>
      </c>
      <c r="DB89">
        <v>0</v>
      </c>
      <c r="DC89">
        <v>0</v>
      </c>
      <c r="DD89">
        <v>0</v>
      </c>
      <c r="DE89" s="8">
        <v>0</v>
      </c>
      <c r="DF89">
        <v>0</v>
      </c>
      <c r="DG89">
        <v>0</v>
      </c>
      <c r="DH89">
        <v>0</v>
      </c>
      <c r="DI89">
        <v>0</v>
      </c>
      <c r="DJ89">
        <v>0</v>
      </c>
      <c r="DK89">
        <v>0</v>
      </c>
      <c r="DL89" s="8">
        <v>0</v>
      </c>
      <c r="DM89">
        <v>0</v>
      </c>
      <c r="DN89">
        <v>0</v>
      </c>
      <c r="DO89">
        <v>0</v>
      </c>
      <c r="DP89">
        <v>0</v>
      </c>
      <c r="DQ89">
        <v>0</v>
      </c>
      <c r="DR89">
        <v>0</v>
      </c>
      <c r="DS89" s="8">
        <v>0</v>
      </c>
      <c r="DT89">
        <v>0</v>
      </c>
      <c r="DU89">
        <v>0</v>
      </c>
      <c r="DV89">
        <v>0</v>
      </c>
      <c r="DW89">
        <v>0</v>
      </c>
      <c r="DX89">
        <v>0</v>
      </c>
      <c r="DY89">
        <v>0</v>
      </c>
      <c r="DZ89" s="8">
        <v>0</v>
      </c>
      <c r="EA89">
        <v>0</v>
      </c>
      <c r="EB89">
        <v>0</v>
      </c>
      <c r="EC89">
        <v>0</v>
      </c>
      <c r="ED89">
        <v>0</v>
      </c>
      <c r="EE89">
        <v>0</v>
      </c>
      <c r="EF89">
        <v>0</v>
      </c>
      <c r="EG89" s="8">
        <v>0</v>
      </c>
      <c r="EH89">
        <v>0</v>
      </c>
      <c r="EI89">
        <v>0</v>
      </c>
      <c r="EJ89">
        <v>0</v>
      </c>
      <c r="EK89">
        <v>0</v>
      </c>
      <c r="EL89">
        <v>0</v>
      </c>
      <c r="EM89">
        <v>0</v>
      </c>
      <c r="EN89" s="8">
        <v>0</v>
      </c>
      <c r="EO89">
        <v>0</v>
      </c>
      <c r="EP89">
        <v>0</v>
      </c>
      <c r="EQ89">
        <v>0</v>
      </c>
      <c r="ER89">
        <v>0</v>
      </c>
      <c r="ES89" s="11">
        <v>5</v>
      </c>
    </row>
    <row r="90" spans="1:149" x14ac:dyDescent="0.25">
      <c r="A90" s="4"/>
      <c r="B90" s="4"/>
      <c r="C90" s="8" t="s">
        <v>12</v>
      </c>
      <c r="D90" s="8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 s="8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 s="8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 s="8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 s="8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 s="8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 s="8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 s="8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 s="8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 s="8">
        <v>0</v>
      </c>
      <c r="BP90">
        <v>0</v>
      </c>
      <c r="BQ90">
        <v>0</v>
      </c>
      <c r="BR90">
        <v>0</v>
      </c>
      <c r="BS90">
        <v>0</v>
      </c>
      <c r="BT90" s="8">
        <v>0</v>
      </c>
      <c r="BU90">
        <v>0</v>
      </c>
      <c r="BV90" s="8">
        <v>0</v>
      </c>
      <c r="BW90">
        <v>0</v>
      </c>
      <c r="BX90">
        <v>0</v>
      </c>
      <c r="BY90">
        <v>0</v>
      </c>
      <c r="BZ90">
        <v>0</v>
      </c>
      <c r="CA90">
        <v>0</v>
      </c>
      <c r="CB90">
        <v>0</v>
      </c>
      <c r="CC90" s="8">
        <v>0</v>
      </c>
      <c r="CD90">
        <v>0</v>
      </c>
      <c r="CE90">
        <v>0</v>
      </c>
      <c r="CF90">
        <v>0</v>
      </c>
      <c r="CG90">
        <v>0</v>
      </c>
      <c r="CH90">
        <v>0</v>
      </c>
      <c r="CI90">
        <v>0</v>
      </c>
      <c r="CJ90" s="8">
        <v>0</v>
      </c>
      <c r="CK90">
        <v>0</v>
      </c>
      <c r="CL90">
        <v>0</v>
      </c>
      <c r="CM90">
        <v>0</v>
      </c>
      <c r="CN90">
        <v>0</v>
      </c>
      <c r="CO90">
        <v>0</v>
      </c>
      <c r="CP90">
        <v>0</v>
      </c>
      <c r="CQ90" s="8">
        <v>0</v>
      </c>
      <c r="CR90">
        <v>0</v>
      </c>
      <c r="CS90">
        <v>0</v>
      </c>
      <c r="CT90">
        <v>1</v>
      </c>
      <c r="CU90">
        <v>0</v>
      </c>
      <c r="CV90">
        <v>0</v>
      </c>
      <c r="CW90">
        <v>0</v>
      </c>
      <c r="CX90" s="8">
        <v>0</v>
      </c>
      <c r="CY90">
        <v>0</v>
      </c>
      <c r="CZ90">
        <v>0</v>
      </c>
      <c r="DA90">
        <v>0</v>
      </c>
      <c r="DB90">
        <v>0</v>
      </c>
      <c r="DC90">
        <v>0</v>
      </c>
      <c r="DD90">
        <v>0</v>
      </c>
      <c r="DE90" s="8">
        <v>0</v>
      </c>
      <c r="DF90">
        <v>0</v>
      </c>
      <c r="DG90">
        <v>0</v>
      </c>
      <c r="DH90">
        <v>0</v>
      </c>
      <c r="DI90">
        <v>0</v>
      </c>
      <c r="DJ90">
        <v>0</v>
      </c>
      <c r="DK90">
        <v>0</v>
      </c>
      <c r="DL90" s="8">
        <v>0</v>
      </c>
      <c r="DM90">
        <v>0</v>
      </c>
      <c r="DN90">
        <v>0</v>
      </c>
      <c r="DO90">
        <v>0</v>
      </c>
      <c r="DP90">
        <v>0</v>
      </c>
      <c r="DQ90">
        <v>0</v>
      </c>
      <c r="DR90">
        <v>0</v>
      </c>
      <c r="DS90" s="8">
        <v>0</v>
      </c>
      <c r="DT90">
        <v>0</v>
      </c>
      <c r="DU90">
        <v>0</v>
      </c>
      <c r="DV90">
        <v>0</v>
      </c>
      <c r="DW90">
        <v>0</v>
      </c>
      <c r="DX90">
        <v>0</v>
      </c>
      <c r="DY90">
        <v>0</v>
      </c>
      <c r="DZ90" s="8">
        <v>0</v>
      </c>
      <c r="EA90">
        <v>0</v>
      </c>
      <c r="EB90">
        <v>0</v>
      </c>
      <c r="EC90">
        <v>0</v>
      </c>
      <c r="ED90">
        <v>0</v>
      </c>
      <c r="EE90">
        <v>0</v>
      </c>
      <c r="EF90">
        <v>0</v>
      </c>
      <c r="EG90" s="8">
        <v>0</v>
      </c>
      <c r="EH90">
        <v>0</v>
      </c>
      <c r="EI90">
        <v>0</v>
      </c>
      <c r="EJ90">
        <v>0</v>
      </c>
      <c r="EK90">
        <v>0</v>
      </c>
      <c r="EL90">
        <v>0</v>
      </c>
      <c r="EM90">
        <v>0</v>
      </c>
      <c r="EN90" s="8">
        <v>0</v>
      </c>
      <c r="EO90">
        <v>0</v>
      </c>
      <c r="EP90">
        <v>0</v>
      </c>
      <c r="EQ90">
        <v>0</v>
      </c>
      <c r="ER90">
        <v>0</v>
      </c>
      <c r="ES90" s="11">
        <v>1</v>
      </c>
    </row>
    <row r="91" spans="1:149" x14ac:dyDescent="0.25">
      <c r="A91" s="4"/>
      <c r="B91" s="4"/>
      <c r="C91" s="8" t="s">
        <v>12</v>
      </c>
      <c r="D91" s="8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 s="8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 s="8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 s="8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 s="8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 s="8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 s="8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 s="8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 s="8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 s="8">
        <v>0</v>
      </c>
      <c r="BP91">
        <v>0</v>
      </c>
      <c r="BQ91">
        <v>0</v>
      </c>
      <c r="BR91">
        <v>0</v>
      </c>
      <c r="BS91">
        <v>0</v>
      </c>
      <c r="BT91" s="8">
        <v>0</v>
      </c>
      <c r="BU91">
        <v>0</v>
      </c>
      <c r="BV91" s="8">
        <v>0</v>
      </c>
      <c r="BW91">
        <v>0</v>
      </c>
      <c r="BX91">
        <v>0</v>
      </c>
      <c r="BY91">
        <v>0</v>
      </c>
      <c r="BZ91">
        <v>0</v>
      </c>
      <c r="CA91">
        <v>0</v>
      </c>
      <c r="CB91">
        <v>0</v>
      </c>
      <c r="CC91" s="8">
        <v>0</v>
      </c>
      <c r="CD91">
        <v>0</v>
      </c>
      <c r="CE91">
        <v>0</v>
      </c>
      <c r="CF91">
        <v>0</v>
      </c>
      <c r="CG91">
        <v>0</v>
      </c>
      <c r="CH91">
        <v>0</v>
      </c>
      <c r="CI91">
        <v>0</v>
      </c>
      <c r="CJ91" s="8">
        <v>0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 s="8">
        <v>0</v>
      </c>
      <c r="CR91">
        <v>0</v>
      </c>
      <c r="CS91">
        <v>0</v>
      </c>
      <c r="CT91">
        <v>21.84</v>
      </c>
      <c r="CU91">
        <v>24.27</v>
      </c>
      <c r="CV91">
        <v>0</v>
      </c>
      <c r="CW91">
        <v>0</v>
      </c>
      <c r="CX91" s="8">
        <v>11.89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0</v>
      </c>
      <c r="DE91" s="8">
        <v>0</v>
      </c>
      <c r="DF91">
        <v>0</v>
      </c>
      <c r="DG91">
        <v>0</v>
      </c>
      <c r="DH91">
        <v>0</v>
      </c>
      <c r="DI91">
        <v>0</v>
      </c>
      <c r="DJ91">
        <v>0</v>
      </c>
      <c r="DK91">
        <v>0</v>
      </c>
      <c r="DL91" s="8">
        <v>0</v>
      </c>
      <c r="DM91">
        <v>0</v>
      </c>
      <c r="DN91">
        <v>0</v>
      </c>
      <c r="DO91">
        <v>0</v>
      </c>
      <c r="DP91">
        <v>0</v>
      </c>
      <c r="DQ91">
        <v>0</v>
      </c>
      <c r="DR91">
        <v>0</v>
      </c>
      <c r="DS91" s="8">
        <v>0</v>
      </c>
      <c r="DT91">
        <v>0</v>
      </c>
      <c r="DU91">
        <v>0</v>
      </c>
      <c r="DV91">
        <v>0</v>
      </c>
      <c r="DW91">
        <v>0</v>
      </c>
      <c r="DX91">
        <v>0</v>
      </c>
      <c r="DY91">
        <v>0</v>
      </c>
      <c r="DZ91" s="8">
        <v>0</v>
      </c>
      <c r="EA91">
        <v>0</v>
      </c>
      <c r="EB91">
        <v>0</v>
      </c>
      <c r="EC91">
        <v>0</v>
      </c>
      <c r="ED91">
        <v>0</v>
      </c>
      <c r="EE91">
        <v>0</v>
      </c>
      <c r="EF91">
        <v>0</v>
      </c>
      <c r="EG91" s="8">
        <v>0</v>
      </c>
      <c r="EH91">
        <v>0</v>
      </c>
      <c r="EI91">
        <v>0</v>
      </c>
      <c r="EJ91">
        <v>0</v>
      </c>
      <c r="EK91">
        <v>0</v>
      </c>
      <c r="EL91">
        <v>0</v>
      </c>
      <c r="EM91">
        <v>0</v>
      </c>
      <c r="EN91" s="8">
        <v>0</v>
      </c>
      <c r="EO91">
        <v>0</v>
      </c>
      <c r="EP91">
        <v>0</v>
      </c>
      <c r="EQ91">
        <v>0</v>
      </c>
      <c r="ER91">
        <v>0</v>
      </c>
      <c r="ES91" s="11">
        <v>58</v>
      </c>
    </row>
    <row r="92" spans="1:149" x14ac:dyDescent="0.25">
      <c r="A92" s="4"/>
      <c r="B92" s="4"/>
      <c r="C92" s="8" t="s">
        <v>12</v>
      </c>
      <c r="D92" s="8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 s="8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 s="8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 s="8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 s="8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 s="8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 s="8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 s="8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 s="8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 s="8">
        <v>0</v>
      </c>
      <c r="BP92">
        <v>0</v>
      </c>
      <c r="BQ92">
        <v>0</v>
      </c>
      <c r="BR92">
        <v>0</v>
      </c>
      <c r="BS92">
        <v>0</v>
      </c>
      <c r="BT92" s="8">
        <v>0</v>
      </c>
      <c r="BU92">
        <v>0</v>
      </c>
      <c r="BV92" s="8">
        <v>0</v>
      </c>
      <c r="BW92">
        <v>0</v>
      </c>
      <c r="BX92">
        <v>0</v>
      </c>
      <c r="BY92">
        <v>0</v>
      </c>
      <c r="BZ92">
        <v>0</v>
      </c>
      <c r="CA92">
        <v>0</v>
      </c>
      <c r="CB92">
        <v>0</v>
      </c>
      <c r="CC92" s="8">
        <v>0</v>
      </c>
      <c r="CD92">
        <v>0</v>
      </c>
      <c r="CE92">
        <v>0</v>
      </c>
      <c r="CF92">
        <v>0</v>
      </c>
      <c r="CG92">
        <v>0</v>
      </c>
      <c r="CH92">
        <v>0</v>
      </c>
      <c r="CI92">
        <v>0</v>
      </c>
      <c r="CJ92" s="8">
        <v>0</v>
      </c>
      <c r="CK92">
        <v>0</v>
      </c>
      <c r="CL92">
        <v>0</v>
      </c>
      <c r="CM92">
        <v>0</v>
      </c>
      <c r="CN92">
        <v>0</v>
      </c>
      <c r="CO92">
        <v>0</v>
      </c>
      <c r="CP92">
        <v>0</v>
      </c>
      <c r="CQ92" s="8">
        <v>0</v>
      </c>
      <c r="CR92">
        <v>0</v>
      </c>
      <c r="CS92">
        <v>0</v>
      </c>
      <c r="CT92">
        <v>0</v>
      </c>
      <c r="CU92">
        <v>0</v>
      </c>
      <c r="CV92">
        <v>0</v>
      </c>
      <c r="CW92">
        <v>0</v>
      </c>
      <c r="CX92" s="8">
        <v>1</v>
      </c>
      <c r="CY92">
        <v>0</v>
      </c>
      <c r="CZ92">
        <v>0</v>
      </c>
      <c r="DA92">
        <v>0</v>
      </c>
      <c r="DB92">
        <v>0</v>
      </c>
      <c r="DC92">
        <v>0</v>
      </c>
      <c r="DD92">
        <v>0</v>
      </c>
      <c r="DE92" s="8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 s="8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 s="8">
        <v>0</v>
      </c>
      <c r="DT92">
        <v>0</v>
      </c>
      <c r="DU92">
        <v>0</v>
      </c>
      <c r="DV92">
        <v>0</v>
      </c>
      <c r="DW92">
        <v>0</v>
      </c>
      <c r="DX92">
        <v>0</v>
      </c>
      <c r="DY92">
        <v>0</v>
      </c>
      <c r="DZ92" s="8">
        <v>0</v>
      </c>
      <c r="EA92">
        <v>0</v>
      </c>
      <c r="EB92">
        <v>0</v>
      </c>
      <c r="EC92">
        <v>0</v>
      </c>
      <c r="ED92">
        <v>0</v>
      </c>
      <c r="EE92">
        <v>0</v>
      </c>
      <c r="EF92">
        <v>0</v>
      </c>
      <c r="EG92" s="8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 s="8">
        <v>0</v>
      </c>
      <c r="EO92">
        <v>0</v>
      </c>
      <c r="EP92">
        <v>0</v>
      </c>
      <c r="EQ92">
        <v>0</v>
      </c>
      <c r="ER92">
        <v>0</v>
      </c>
      <c r="ES92" s="11">
        <v>1</v>
      </c>
    </row>
    <row r="93" spans="1:149" x14ac:dyDescent="0.25">
      <c r="A93" s="4"/>
      <c r="B93" s="4"/>
      <c r="C93" s="8" t="s">
        <v>12</v>
      </c>
      <c r="D93" s="8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 s="8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 s="8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 s="8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 s="8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 s="8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 s="8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 s="8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 s="8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 s="8">
        <v>0</v>
      </c>
      <c r="BP93">
        <v>0</v>
      </c>
      <c r="BQ93">
        <v>0</v>
      </c>
      <c r="BR93">
        <v>0</v>
      </c>
      <c r="BS93">
        <v>0</v>
      </c>
      <c r="BT93" s="8">
        <v>0</v>
      </c>
      <c r="BU93">
        <v>0</v>
      </c>
      <c r="BV93" s="8">
        <v>0</v>
      </c>
      <c r="BW93">
        <v>0</v>
      </c>
      <c r="BX93">
        <v>0</v>
      </c>
      <c r="BY93">
        <v>0</v>
      </c>
      <c r="BZ93">
        <v>0</v>
      </c>
      <c r="CA93">
        <v>0</v>
      </c>
      <c r="CB93">
        <v>0</v>
      </c>
      <c r="CC93" s="8">
        <v>0</v>
      </c>
      <c r="CD93">
        <v>0</v>
      </c>
      <c r="CE93">
        <v>0</v>
      </c>
      <c r="CF93">
        <v>0</v>
      </c>
      <c r="CG93">
        <v>0</v>
      </c>
      <c r="CH93">
        <v>0</v>
      </c>
      <c r="CI93">
        <v>0</v>
      </c>
      <c r="CJ93" s="8">
        <v>0</v>
      </c>
      <c r="CK93">
        <v>0</v>
      </c>
      <c r="CL93">
        <v>0</v>
      </c>
      <c r="CM93">
        <v>0</v>
      </c>
      <c r="CN93">
        <v>0</v>
      </c>
      <c r="CO93">
        <v>0</v>
      </c>
      <c r="CP93">
        <v>0</v>
      </c>
      <c r="CQ93" s="8">
        <v>0</v>
      </c>
      <c r="CR93">
        <v>0</v>
      </c>
      <c r="CS93">
        <v>0</v>
      </c>
      <c r="CT93">
        <v>0</v>
      </c>
      <c r="CU93">
        <v>0</v>
      </c>
      <c r="CV93">
        <v>0</v>
      </c>
      <c r="CW93">
        <v>0</v>
      </c>
      <c r="CX93" s="8">
        <v>2</v>
      </c>
      <c r="CY93">
        <v>0</v>
      </c>
      <c r="CZ93">
        <v>0</v>
      </c>
      <c r="DA93">
        <v>0</v>
      </c>
      <c r="DB93">
        <v>0</v>
      </c>
      <c r="DC93">
        <v>0</v>
      </c>
      <c r="DD93">
        <v>0</v>
      </c>
      <c r="DE93" s="8">
        <v>0</v>
      </c>
      <c r="DF93">
        <v>0</v>
      </c>
      <c r="DG93">
        <v>0</v>
      </c>
      <c r="DH93">
        <v>0</v>
      </c>
      <c r="DI93">
        <v>0</v>
      </c>
      <c r="DJ93">
        <v>0</v>
      </c>
      <c r="DK93">
        <v>0</v>
      </c>
      <c r="DL93" s="8">
        <v>0</v>
      </c>
      <c r="DM93">
        <v>0</v>
      </c>
      <c r="DN93">
        <v>0</v>
      </c>
      <c r="DO93">
        <v>0</v>
      </c>
      <c r="DP93">
        <v>0</v>
      </c>
      <c r="DQ93">
        <v>0</v>
      </c>
      <c r="DR93">
        <v>0</v>
      </c>
      <c r="DS93" s="8">
        <v>0</v>
      </c>
      <c r="DT93">
        <v>0</v>
      </c>
      <c r="DU93">
        <v>0</v>
      </c>
      <c r="DV93">
        <v>0</v>
      </c>
      <c r="DW93">
        <v>0</v>
      </c>
      <c r="DX93">
        <v>0</v>
      </c>
      <c r="DY93">
        <v>0</v>
      </c>
      <c r="DZ93" s="8">
        <v>0</v>
      </c>
      <c r="EA93">
        <v>0</v>
      </c>
      <c r="EB93">
        <v>0</v>
      </c>
      <c r="EC93">
        <v>0</v>
      </c>
      <c r="ED93">
        <v>0</v>
      </c>
      <c r="EE93">
        <v>0</v>
      </c>
      <c r="EF93">
        <v>0</v>
      </c>
      <c r="EG93" s="8">
        <v>0</v>
      </c>
      <c r="EH93">
        <v>0</v>
      </c>
      <c r="EI93">
        <v>0</v>
      </c>
      <c r="EJ93">
        <v>0</v>
      </c>
      <c r="EK93">
        <v>0</v>
      </c>
      <c r="EL93">
        <v>0</v>
      </c>
      <c r="EM93">
        <v>0</v>
      </c>
      <c r="EN93" s="8">
        <v>0</v>
      </c>
      <c r="EO93">
        <v>0</v>
      </c>
      <c r="EP93">
        <v>0</v>
      </c>
      <c r="EQ93">
        <v>0</v>
      </c>
      <c r="ER93">
        <v>0</v>
      </c>
      <c r="ES93" s="11">
        <v>2</v>
      </c>
    </row>
    <row r="94" spans="1:149" x14ac:dyDescent="0.25">
      <c r="A94" s="4"/>
      <c r="B94" s="4"/>
      <c r="C94" s="8" t="s">
        <v>12</v>
      </c>
      <c r="D94" s="8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 s="8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 s="8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 s="8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 s="8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 s="8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 s="8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 s="8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 s="8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 s="8">
        <v>0</v>
      </c>
      <c r="BP94">
        <v>0</v>
      </c>
      <c r="BQ94">
        <v>0</v>
      </c>
      <c r="BR94">
        <v>0</v>
      </c>
      <c r="BS94">
        <v>0</v>
      </c>
      <c r="BT94" s="8">
        <v>0</v>
      </c>
      <c r="BU94">
        <v>0</v>
      </c>
      <c r="BV94" s="8">
        <v>0</v>
      </c>
      <c r="BW94">
        <v>0</v>
      </c>
      <c r="BX94">
        <v>0</v>
      </c>
      <c r="BY94">
        <v>0</v>
      </c>
      <c r="BZ94">
        <v>0</v>
      </c>
      <c r="CA94">
        <v>0</v>
      </c>
      <c r="CB94">
        <v>0</v>
      </c>
      <c r="CC94" s="8">
        <v>0</v>
      </c>
      <c r="CD94">
        <v>0</v>
      </c>
      <c r="CE94">
        <v>0</v>
      </c>
      <c r="CF94">
        <v>0</v>
      </c>
      <c r="CG94">
        <v>0</v>
      </c>
      <c r="CH94">
        <v>0</v>
      </c>
      <c r="CI94">
        <v>0</v>
      </c>
      <c r="CJ94" s="8">
        <v>0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0</v>
      </c>
      <c r="CQ94" s="8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 s="8">
        <v>2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 s="8">
        <v>0</v>
      </c>
      <c r="DF94">
        <v>0</v>
      </c>
      <c r="DG94">
        <v>0</v>
      </c>
      <c r="DH94">
        <v>0</v>
      </c>
      <c r="DI94">
        <v>0</v>
      </c>
      <c r="DJ94">
        <v>0</v>
      </c>
      <c r="DK94">
        <v>0</v>
      </c>
      <c r="DL94" s="8">
        <v>0</v>
      </c>
      <c r="DM94">
        <v>0</v>
      </c>
      <c r="DN94">
        <v>0</v>
      </c>
      <c r="DO94">
        <v>0</v>
      </c>
      <c r="DP94">
        <v>0</v>
      </c>
      <c r="DQ94">
        <v>0</v>
      </c>
      <c r="DR94">
        <v>0</v>
      </c>
      <c r="DS94" s="8">
        <v>0</v>
      </c>
      <c r="DT94">
        <v>0</v>
      </c>
      <c r="DU94">
        <v>0</v>
      </c>
      <c r="DV94">
        <v>0</v>
      </c>
      <c r="DW94">
        <v>0</v>
      </c>
      <c r="DX94">
        <v>0</v>
      </c>
      <c r="DY94">
        <v>0</v>
      </c>
      <c r="DZ94" s="8">
        <v>0</v>
      </c>
      <c r="EA94">
        <v>0</v>
      </c>
      <c r="EB94">
        <v>0</v>
      </c>
      <c r="EC94">
        <v>0</v>
      </c>
      <c r="ED94">
        <v>0</v>
      </c>
      <c r="EE94">
        <v>0</v>
      </c>
      <c r="EF94">
        <v>0</v>
      </c>
      <c r="EG94" s="8">
        <v>0</v>
      </c>
      <c r="EH94">
        <v>0</v>
      </c>
      <c r="EI94">
        <v>0</v>
      </c>
      <c r="EJ94">
        <v>0</v>
      </c>
      <c r="EK94">
        <v>0</v>
      </c>
      <c r="EL94">
        <v>0</v>
      </c>
      <c r="EM94">
        <v>0</v>
      </c>
      <c r="EN94" s="8">
        <v>0</v>
      </c>
      <c r="EO94">
        <v>0</v>
      </c>
      <c r="EP94">
        <v>0</v>
      </c>
      <c r="EQ94">
        <v>0</v>
      </c>
      <c r="ER94">
        <v>0</v>
      </c>
      <c r="ES94" s="11">
        <v>2</v>
      </c>
    </row>
    <row r="95" spans="1:149" x14ac:dyDescent="0.25">
      <c r="A95" s="4"/>
      <c r="B95" s="4"/>
      <c r="C95" s="8" t="s">
        <v>12</v>
      </c>
      <c r="D95" s="8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 s="8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 s="8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 s="8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 s="8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 s="8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 s="8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 s="8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 s="8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 s="8">
        <v>0</v>
      </c>
      <c r="BP95">
        <v>0</v>
      </c>
      <c r="BQ95">
        <v>0</v>
      </c>
      <c r="BR95">
        <v>0</v>
      </c>
      <c r="BS95">
        <v>0</v>
      </c>
      <c r="BT95" s="8">
        <v>0</v>
      </c>
      <c r="BU95">
        <v>0</v>
      </c>
      <c r="BV95" s="8">
        <v>0</v>
      </c>
      <c r="BW95">
        <v>0</v>
      </c>
      <c r="BX95">
        <v>0</v>
      </c>
      <c r="BY95">
        <v>0</v>
      </c>
      <c r="BZ95">
        <v>0</v>
      </c>
      <c r="CA95">
        <v>0</v>
      </c>
      <c r="CB95">
        <v>0</v>
      </c>
      <c r="CC95" s="8">
        <v>0</v>
      </c>
      <c r="CD95">
        <v>0</v>
      </c>
      <c r="CE95">
        <v>0</v>
      </c>
      <c r="CF95">
        <v>0</v>
      </c>
      <c r="CG95">
        <v>0</v>
      </c>
      <c r="CH95">
        <v>0</v>
      </c>
      <c r="CI95">
        <v>0</v>
      </c>
      <c r="CJ95" s="8">
        <v>0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0</v>
      </c>
      <c r="CQ95" s="8">
        <v>0</v>
      </c>
      <c r="CR95">
        <v>0</v>
      </c>
      <c r="CS95">
        <v>0</v>
      </c>
      <c r="CT95">
        <v>0</v>
      </c>
      <c r="CU95">
        <v>0</v>
      </c>
      <c r="CV95">
        <v>0</v>
      </c>
      <c r="CW95">
        <v>0</v>
      </c>
      <c r="CX95" s="8">
        <v>3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0</v>
      </c>
      <c r="DE95" s="8">
        <v>0</v>
      </c>
      <c r="DF95">
        <v>0</v>
      </c>
      <c r="DG95">
        <v>0</v>
      </c>
      <c r="DH95">
        <v>0</v>
      </c>
      <c r="DI95">
        <v>0</v>
      </c>
      <c r="DJ95">
        <v>0</v>
      </c>
      <c r="DK95">
        <v>0</v>
      </c>
      <c r="DL95" s="8">
        <v>0</v>
      </c>
      <c r="DM95">
        <v>0</v>
      </c>
      <c r="DN95">
        <v>0</v>
      </c>
      <c r="DO95">
        <v>0</v>
      </c>
      <c r="DP95">
        <v>0</v>
      </c>
      <c r="DQ95">
        <v>0</v>
      </c>
      <c r="DR95">
        <v>0</v>
      </c>
      <c r="DS95" s="8">
        <v>0</v>
      </c>
      <c r="DT95">
        <v>0</v>
      </c>
      <c r="DU95">
        <v>0</v>
      </c>
      <c r="DV95">
        <v>0</v>
      </c>
      <c r="DW95">
        <v>0</v>
      </c>
      <c r="DX95">
        <v>0</v>
      </c>
      <c r="DY95">
        <v>0</v>
      </c>
      <c r="DZ95" s="8">
        <v>0</v>
      </c>
      <c r="EA95">
        <v>0</v>
      </c>
      <c r="EB95">
        <v>0</v>
      </c>
      <c r="EC95">
        <v>0</v>
      </c>
      <c r="ED95">
        <v>0</v>
      </c>
      <c r="EE95">
        <v>0</v>
      </c>
      <c r="EF95">
        <v>0</v>
      </c>
      <c r="EG95" s="8">
        <v>0</v>
      </c>
      <c r="EH95">
        <v>0</v>
      </c>
      <c r="EI95">
        <v>0</v>
      </c>
      <c r="EJ95">
        <v>0</v>
      </c>
      <c r="EK95">
        <v>0</v>
      </c>
      <c r="EL95">
        <v>0</v>
      </c>
      <c r="EM95">
        <v>0</v>
      </c>
      <c r="EN95" s="8">
        <v>0</v>
      </c>
      <c r="EO95">
        <v>0</v>
      </c>
      <c r="EP95">
        <v>0</v>
      </c>
      <c r="EQ95">
        <v>0</v>
      </c>
      <c r="ER95">
        <v>0</v>
      </c>
      <c r="ES95" s="11">
        <v>3</v>
      </c>
    </row>
    <row r="96" spans="1:149" x14ac:dyDescent="0.25">
      <c r="A96" s="4"/>
      <c r="B96" s="4"/>
      <c r="C96" s="8" t="s">
        <v>12</v>
      </c>
      <c r="D96" s="8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 s="8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 s="8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 s="8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 s="8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 s="8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 s="8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 s="8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 s="8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 s="8">
        <v>0</v>
      </c>
      <c r="BP96">
        <v>0</v>
      </c>
      <c r="BQ96">
        <v>0</v>
      </c>
      <c r="BR96">
        <v>0</v>
      </c>
      <c r="BS96">
        <v>0</v>
      </c>
      <c r="BT96" s="8">
        <v>0</v>
      </c>
      <c r="BU96">
        <v>0</v>
      </c>
      <c r="BV96" s="8">
        <v>0</v>
      </c>
      <c r="BW96">
        <v>0</v>
      </c>
      <c r="BX96">
        <v>0</v>
      </c>
      <c r="BY96">
        <v>0</v>
      </c>
      <c r="BZ96">
        <v>0</v>
      </c>
      <c r="CA96">
        <v>0</v>
      </c>
      <c r="CB96">
        <v>0</v>
      </c>
      <c r="CC96" s="8">
        <v>0</v>
      </c>
      <c r="CD96">
        <v>0</v>
      </c>
      <c r="CE96">
        <v>0</v>
      </c>
      <c r="CF96">
        <v>0</v>
      </c>
      <c r="CG96">
        <v>0</v>
      </c>
      <c r="CH96">
        <v>0</v>
      </c>
      <c r="CI96">
        <v>0</v>
      </c>
      <c r="CJ96" s="8">
        <v>0</v>
      </c>
      <c r="CK96">
        <v>0</v>
      </c>
      <c r="CL96">
        <v>0</v>
      </c>
      <c r="CM96">
        <v>0</v>
      </c>
      <c r="CN96">
        <v>0</v>
      </c>
      <c r="CO96">
        <v>0</v>
      </c>
      <c r="CP96">
        <v>0</v>
      </c>
      <c r="CQ96" s="8">
        <v>0</v>
      </c>
      <c r="CR96">
        <v>0</v>
      </c>
      <c r="CS96">
        <v>0</v>
      </c>
      <c r="CT96">
        <v>0</v>
      </c>
      <c r="CU96">
        <v>0</v>
      </c>
      <c r="CV96">
        <v>0</v>
      </c>
      <c r="CW96">
        <v>0</v>
      </c>
      <c r="CX96" s="8">
        <v>2</v>
      </c>
      <c r="CY96">
        <v>0</v>
      </c>
      <c r="CZ96">
        <v>0</v>
      </c>
      <c r="DA96">
        <v>0</v>
      </c>
      <c r="DB96">
        <v>0</v>
      </c>
      <c r="DC96">
        <v>0</v>
      </c>
      <c r="DD96">
        <v>0</v>
      </c>
      <c r="DE96" s="8">
        <v>0</v>
      </c>
      <c r="DF96">
        <v>0</v>
      </c>
      <c r="DG96">
        <v>0</v>
      </c>
      <c r="DH96">
        <v>0</v>
      </c>
      <c r="DI96">
        <v>0</v>
      </c>
      <c r="DJ96">
        <v>0</v>
      </c>
      <c r="DK96">
        <v>0</v>
      </c>
      <c r="DL96" s="8">
        <v>0</v>
      </c>
      <c r="DM96">
        <v>0</v>
      </c>
      <c r="DN96">
        <v>0</v>
      </c>
      <c r="DO96">
        <v>0</v>
      </c>
      <c r="DP96">
        <v>0</v>
      </c>
      <c r="DQ96">
        <v>0</v>
      </c>
      <c r="DR96">
        <v>0</v>
      </c>
      <c r="DS96" s="8">
        <v>0</v>
      </c>
      <c r="DT96">
        <v>0</v>
      </c>
      <c r="DU96">
        <v>0</v>
      </c>
      <c r="DV96">
        <v>0</v>
      </c>
      <c r="DW96">
        <v>0</v>
      </c>
      <c r="DX96">
        <v>0</v>
      </c>
      <c r="DY96">
        <v>0</v>
      </c>
      <c r="DZ96" s="8">
        <v>0</v>
      </c>
      <c r="EA96">
        <v>0</v>
      </c>
      <c r="EB96">
        <v>0</v>
      </c>
      <c r="EC96">
        <v>0</v>
      </c>
      <c r="ED96">
        <v>0</v>
      </c>
      <c r="EE96">
        <v>0</v>
      </c>
      <c r="EF96">
        <v>0</v>
      </c>
      <c r="EG96" s="8">
        <v>0</v>
      </c>
      <c r="EH96">
        <v>0</v>
      </c>
      <c r="EI96">
        <v>0</v>
      </c>
      <c r="EJ96">
        <v>0</v>
      </c>
      <c r="EK96">
        <v>0</v>
      </c>
      <c r="EL96">
        <v>0</v>
      </c>
      <c r="EM96">
        <v>0</v>
      </c>
      <c r="EN96" s="8">
        <v>0</v>
      </c>
      <c r="EO96">
        <v>0</v>
      </c>
      <c r="EP96">
        <v>0</v>
      </c>
      <c r="EQ96">
        <v>0</v>
      </c>
      <c r="ER96">
        <v>0</v>
      </c>
      <c r="ES96" s="11">
        <v>2</v>
      </c>
    </row>
    <row r="97" spans="1:149" x14ac:dyDescent="0.25">
      <c r="A97" s="4"/>
      <c r="B97" s="4"/>
      <c r="C97" s="8" t="s">
        <v>12</v>
      </c>
      <c r="D97" s="8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 s="8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 s="8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 s="8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 s="8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 s="8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 s="8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 s="8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 s="8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 s="8">
        <v>0</v>
      </c>
      <c r="BP97">
        <v>0</v>
      </c>
      <c r="BQ97">
        <v>0</v>
      </c>
      <c r="BR97">
        <v>0</v>
      </c>
      <c r="BS97">
        <v>0</v>
      </c>
      <c r="BT97" s="8">
        <v>0</v>
      </c>
      <c r="BU97">
        <v>0</v>
      </c>
      <c r="BV97" s="8">
        <v>0</v>
      </c>
      <c r="BW97">
        <v>0</v>
      </c>
      <c r="BX97">
        <v>0</v>
      </c>
      <c r="BY97">
        <v>0</v>
      </c>
      <c r="BZ97">
        <v>0</v>
      </c>
      <c r="CA97">
        <v>0</v>
      </c>
      <c r="CB97">
        <v>0</v>
      </c>
      <c r="CC97" s="8">
        <v>0</v>
      </c>
      <c r="CD97">
        <v>0</v>
      </c>
      <c r="CE97">
        <v>0</v>
      </c>
      <c r="CF97">
        <v>0</v>
      </c>
      <c r="CG97">
        <v>0</v>
      </c>
      <c r="CH97">
        <v>0</v>
      </c>
      <c r="CI97">
        <v>0</v>
      </c>
      <c r="CJ97" s="8">
        <v>0</v>
      </c>
      <c r="CK97">
        <v>0</v>
      </c>
      <c r="CL97">
        <v>0</v>
      </c>
      <c r="CM97">
        <v>0</v>
      </c>
      <c r="CN97">
        <v>0</v>
      </c>
      <c r="CO97">
        <v>0</v>
      </c>
      <c r="CP97">
        <v>0</v>
      </c>
      <c r="CQ97" s="8">
        <v>0</v>
      </c>
      <c r="CR97">
        <v>0</v>
      </c>
      <c r="CS97">
        <v>0</v>
      </c>
      <c r="CT97">
        <v>0</v>
      </c>
      <c r="CU97">
        <v>0</v>
      </c>
      <c r="CV97">
        <v>0</v>
      </c>
      <c r="CW97">
        <v>0</v>
      </c>
      <c r="CX97" s="8">
        <v>2</v>
      </c>
      <c r="CY97">
        <v>0</v>
      </c>
      <c r="CZ97">
        <v>0</v>
      </c>
      <c r="DA97">
        <v>0</v>
      </c>
      <c r="DB97">
        <v>0</v>
      </c>
      <c r="DC97">
        <v>0</v>
      </c>
      <c r="DD97">
        <v>0</v>
      </c>
      <c r="DE97" s="8">
        <v>0</v>
      </c>
      <c r="DF97">
        <v>0</v>
      </c>
      <c r="DG97">
        <v>0</v>
      </c>
      <c r="DH97">
        <v>0</v>
      </c>
      <c r="DI97">
        <v>0</v>
      </c>
      <c r="DJ97">
        <v>0</v>
      </c>
      <c r="DK97">
        <v>0</v>
      </c>
      <c r="DL97" s="8">
        <v>0</v>
      </c>
      <c r="DM97">
        <v>0</v>
      </c>
      <c r="DN97">
        <v>0</v>
      </c>
      <c r="DO97">
        <v>0</v>
      </c>
      <c r="DP97">
        <v>0</v>
      </c>
      <c r="DQ97">
        <v>0</v>
      </c>
      <c r="DR97">
        <v>0</v>
      </c>
      <c r="DS97" s="8">
        <v>0</v>
      </c>
      <c r="DT97">
        <v>0</v>
      </c>
      <c r="DU97">
        <v>0</v>
      </c>
      <c r="DV97">
        <v>0</v>
      </c>
      <c r="DW97">
        <v>0</v>
      </c>
      <c r="DX97">
        <v>0</v>
      </c>
      <c r="DY97">
        <v>0</v>
      </c>
      <c r="DZ97" s="8">
        <v>0</v>
      </c>
      <c r="EA97">
        <v>0</v>
      </c>
      <c r="EB97">
        <v>0</v>
      </c>
      <c r="EC97">
        <v>0</v>
      </c>
      <c r="ED97">
        <v>0</v>
      </c>
      <c r="EE97">
        <v>0</v>
      </c>
      <c r="EF97">
        <v>0</v>
      </c>
      <c r="EG97" s="8">
        <v>0</v>
      </c>
      <c r="EH97">
        <v>0</v>
      </c>
      <c r="EI97">
        <v>0</v>
      </c>
      <c r="EJ97">
        <v>0</v>
      </c>
      <c r="EK97">
        <v>0</v>
      </c>
      <c r="EL97">
        <v>0</v>
      </c>
      <c r="EM97">
        <v>0</v>
      </c>
      <c r="EN97" s="8">
        <v>0</v>
      </c>
      <c r="EO97">
        <v>0</v>
      </c>
      <c r="EP97">
        <v>0</v>
      </c>
      <c r="EQ97">
        <v>0</v>
      </c>
      <c r="ER97">
        <v>0</v>
      </c>
      <c r="ES97" s="11">
        <v>2</v>
      </c>
    </row>
    <row r="98" spans="1:149" x14ac:dyDescent="0.25">
      <c r="A98" s="4"/>
      <c r="B98" s="4"/>
      <c r="C98" s="8" t="s">
        <v>12</v>
      </c>
      <c r="D98" s="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 s="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 s="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 s="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 s="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 s="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 s="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 s="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 s="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 s="8">
        <v>0</v>
      </c>
      <c r="BP98">
        <v>0</v>
      </c>
      <c r="BQ98">
        <v>0</v>
      </c>
      <c r="BR98">
        <v>0</v>
      </c>
      <c r="BS98">
        <v>0</v>
      </c>
      <c r="BT98" s="8">
        <v>0</v>
      </c>
      <c r="BU98">
        <v>0</v>
      </c>
      <c r="BV98" s="8">
        <v>0</v>
      </c>
      <c r="BW98">
        <v>0</v>
      </c>
      <c r="BX98">
        <v>0</v>
      </c>
      <c r="BY98">
        <v>0</v>
      </c>
      <c r="BZ98">
        <v>0</v>
      </c>
      <c r="CA98">
        <v>0</v>
      </c>
      <c r="CB98">
        <v>0</v>
      </c>
      <c r="CC98" s="8">
        <v>0</v>
      </c>
      <c r="CD98">
        <v>0</v>
      </c>
      <c r="CE98">
        <v>0</v>
      </c>
      <c r="CF98">
        <v>0</v>
      </c>
      <c r="CG98">
        <v>0</v>
      </c>
      <c r="CH98">
        <v>0</v>
      </c>
      <c r="CI98">
        <v>0</v>
      </c>
      <c r="CJ98" s="8">
        <v>0</v>
      </c>
      <c r="CK98">
        <v>0</v>
      </c>
      <c r="CL98">
        <v>0</v>
      </c>
      <c r="CM98">
        <v>0</v>
      </c>
      <c r="CN98">
        <v>0</v>
      </c>
      <c r="CO98">
        <v>0</v>
      </c>
      <c r="CP98">
        <v>0</v>
      </c>
      <c r="CQ98" s="8">
        <v>0</v>
      </c>
      <c r="CR98">
        <v>0</v>
      </c>
      <c r="CS98">
        <v>0</v>
      </c>
      <c r="CT98">
        <v>0</v>
      </c>
      <c r="CU98">
        <v>0</v>
      </c>
      <c r="CV98">
        <v>0</v>
      </c>
      <c r="CW98">
        <v>0</v>
      </c>
      <c r="CX98" s="8">
        <v>1</v>
      </c>
      <c r="CY98">
        <v>0</v>
      </c>
      <c r="CZ98">
        <v>0</v>
      </c>
      <c r="DA98">
        <v>0</v>
      </c>
      <c r="DB98">
        <v>0</v>
      </c>
      <c r="DC98">
        <v>0</v>
      </c>
      <c r="DD98">
        <v>0</v>
      </c>
      <c r="DE98" s="8">
        <v>0</v>
      </c>
      <c r="DF98">
        <v>0</v>
      </c>
      <c r="DG98">
        <v>0</v>
      </c>
      <c r="DH98">
        <v>0</v>
      </c>
      <c r="DI98">
        <v>0</v>
      </c>
      <c r="DJ98">
        <v>0</v>
      </c>
      <c r="DK98">
        <v>0</v>
      </c>
      <c r="DL98" s="8">
        <v>0</v>
      </c>
      <c r="DM98">
        <v>0</v>
      </c>
      <c r="DN98">
        <v>0</v>
      </c>
      <c r="DO98">
        <v>0</v>
      </c>
      <c r="DP98">
        <v>0</v>
      </c>
      <c r="DQ98">
        <v>0</v>
      </c>
      <c r="DR98">
        <v>0</v>
      </c>
      <c r="DS98" s="8">
        <v>0</v>
      </c>
      <c r="DT98">
        <v>0</v>
      </c>
      <c r="DU98">
        <v>0</v>
      </c>
      <c r="DV98">
        <v>0</v>
      </c>
      <c r="DW98">
        <v>0</v>
      </c>
      <c r="DX98">
        <v>0</v>
      </c>
      <c r="DY98">
        <v>0</v>
      </c>
      <c r="DZ98" s="8">
        <v>0</v>
      </c>
      <c r="EA98">
        <v>0</v>
      </c>
      <c r="EB98">
        <v>0</v>
      </c>
      <c r="EC98">
        <v>0</v>
      </c>
      <c r="ED98">
        <v>0</v>
      </c>
      <c r="EE98">
        <v>0</v>
      </c>
      <c r="EF98">
        <v>0</v>
      </c>
      <c r="EG98" s="8">
        <v>0</v>
      </c>
      <c r="EH98">
        <v>0</v>
      </c>
      <c r="EI98">
        <v>0</v>
      </c>
      <c r="EJ98">
        <v>0</v>
      </c>
      <c r="EK98">
        <v>0</v>
      </c>
      <c r="EL98">
        <v>0</v>
      </c>
      <c r="EM98">
        <v>0</v>
      </c>
      <c r="EN98" s="8">
        <v>0</v>
      </c>
      <c r="EO98">
        <v>0</v>
      </c>
      <c r="EP98">
        <v>0</v>
      </c>
      <c r="EQ98">
        <v>0</v>
      </c>
      <c r="ER98">
        <v>0</v>
      </c>
      <c r="ES98" s="11">
        <v>1</v>
      </c>
    </row>
    <row r="99" spans="1:149" x14ac:dyDescent="0.25">
      <c r="A99" s="4"/>
      <c r="B99" s="4"/>
      <c r="C99" s="8" t="s">
        <v>12</v>
      </c>
      <c r="D99" s="8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 s="8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 s="8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 s="8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 s="8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 s="8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 s="8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 s="8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 s="8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 s="8">
        <v>0</v>
      </c>
      <c r="BP99">
        <v>0</v>
      </c>
      <c r="BQ99">
        <v>0</v>
      </c>
      <c r="BR99">
        <v>0</v>
      </c>
      <c r="BS99">
        <v>0</v>
      </c>
      <c r="BT99" s="8">
        <v>0</v>
      </c>
      <c r="BU99">
        <v>0</v>
      </c>
      <c r="BV99" s="8">
        <v>0</v>
      </c>
      <c r="BW99">
        <v>0</v>
      </c>
      <c r="BX99">
        <v>0</v>
      </c>
      <c r="BY99">
        <v>0</v>
      </c>
      <c r="BZ99">
        <v>0</v>
      </c>
      <c r="CA99">
        <v>0</v>
      </c>
      <c r="CB99">
        <v>0</v>
      </c>
      <c r="CC99" s="8">
        <v>0</v>
      </c>
      <c r="CD99">
        <v>0</v>
      </c>
      <c r="CE99">
        <v>0</v>
      </c>
      <c r="CF99">
        <v>0</v>
      </c>
      <c r="CG99">
        <v>0</v>
      </c>
      <c r="CH99">
        <v>0</v>
      </c>
      <c r="CI99">
        <v>0</v>
      </c>
      <c r="CJ99" s="8">
        <v>0</v>
      </c>
      <c r="CK99">
        <v>0</v>
      </c>
      <c r="CL99">
        <v>0</v>
      </c>
      <c r="CM99">
        <v>0</v>
      </c>
      <c r="CN99">
        <v>0</v>
      </c>
      <c r="CO99">
        <v>0</v>
      </c>
      <c r="CP99">
        <v>0</v>
      </c>
      <c r="CQ99" s="8">
        <v>0</v>
      </c>
      <c r="CR99">
        <v>0</v>
      </c>
      <c r="CS99">
        <v>0</v>
      </c>
      <c r="CT99">
        <v>0</v>
      </c>
      <c r="CU99">
        <v>0</v>
      </c>
      <c r="CV99">
        <v>0</v>
      </c>
      <c r="CW99">
        <v>0</v>
      </c>
      <c r="CX99" s="8">
        <v>0</v>
      </c>
      <c r="CY99">
        <v>12</v>
      </c>
      <c r="CZ99">
        <v>0</v>
      </c>
      <c r="DA99">
        <v>0</v>
      </c>
      <c r="DB99">
        <v>0</v>
      </c>
      <c r="DC99">
        <v>0</v>
      </c>
      <c r="DD99">
        <v>0</v>
      </c>
      <c r="DE99" s="8">
        <v>0</v>
      </c>
      <c r="DF99">
        <v>0</v>
      </c>
      <c r="DG99">
        <v>0</v>
      </c>
      <c r="DH99">
        <v>0</v>
      </c>
      <c r="DI99">
        <v>0</v>
      </c>
      <c r="DJ99">
        <v>0</v>
      </c>
      <c r="DK99">
        <v>0</v>
      </c>
      <c r="DL99" s="8">
        <v>0</v>
      </c>
      <c r="DM99">
        <v>0</v>
      </c>
      <c r="DN99">
        <v>0</v>
      </c>
      <c r="DO99">
        <v>0</v>
      </c>
      <c r="DP99">
        <v>0</v>
      </c>
      <c r="DQ99">
        <v>0</v>
      </c>
      <c r="DR99">
        <v>0</v>
      </c>
      <c r="DS99" s="8">
        <v>0</v>
      </c>
      <c r="DT99">
        <v>0</v>
      </c>
      <c r="DU99">
        <v>0</v>
      </c>
      <c r="DV99">
        <v>0</v>
      </c>
      <c r="DW99">
        <v>0</v>
      </c>
      <c r="DX99">
        <v>0</v>
      </c>
      <c r="DY99">
        <v>0</v>
      </c>
      <c r="DZ99" s="8">
        <v>0</v>
      </c>
      <c r="EA99">
        <v>0</v>
      </c>
      <c r="EB99">
        <v>0</v>
      </c>
      <c r="EC99">
        <v>0</v>
      </c>
      <c r="ED99">
        <v>0</v>
      </c>
      <c r="EE99">
        <v>0</v>
      </c>
      <c r="EF99">
        <v>0</v>
      </c>
      <c r="EG99" s="8">
        <v>0</v>
      </c>
      <c r="EH99">
        <v>0</v>
      </c>
      <c r="EI99">
        <v>0</v>
      </c>
      <c r="EJ99">
        <v>0</v>
      </c>
      <c r="EK99">
        <v>0</v>
      </c>
      <c r="EL99">
        <v>0</v>
      </c>
      <c r="EM99">
        <v>0</v>
      </c>
      <c r="EN99" s="8">
        <v>0</v>
      </c>
      <c r="EO99">
        <v>0</v>
      </c>
      <c r="EP99">
        <v>0</v>
      </c>
      <c r="EQ99">
        <v>0</v>
      </c>
      <c r="ER99">
        <v>0</v>
      </c>
      <c r="ES99" s="11">
        <v>12</v>
      </c>
    </row>
    <row r="100" spans="1:149" x14ac:dyDescent="0.25">
      <c r="A100" s="4"/>
      <c r="B100" s="4"/>
      <c r="C100" s="8" t="s">
        <v>12</v>
      </c>
      <c r="D100" s="8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 s="8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 s="8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 s="8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 s="8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 s="8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 s="8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 s="8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 s="8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 s="8">
        <v>0</v>
      </c>
      <c r="BP100">
        <v>0</v>
      </c>
      <c r="BQ100">
        <v>0</v>
      </c>
      <c r="BR100">
        <v>0</v>
      </c>
      <c r="BS100">
        <v>0</v>
      </c>
      <c r="BT100" s="8">
        <v>0</v>
      </c>
      <c r="BU100">
        <v>0</v>
      </c>
      <c r="BV100" s="8">
        <v>0</v>
      </c>
      <c r="BW100">
        <v>0</v>
      </c>
      <c r="BX100">
        <v>0</v>
      </c>
      <c r="BY100">
        <v>0</v>
      </c>
      <c r="BZ100">
        <v>0</v>
      </c>
      <c r="CA100">
        <v>0</v>
      </c>
      <c r="CB100">
        <v>0</v>
      </c>
      <c r="CC100" s="8">
        <v>0</v>
      </c>
      <c r="CD100">
        <v>0</v>
      </c>
      <c r="CE100">
        <v>0</v>
      </c>
      <c r="CF100">
        <v>0</v>
      </c>
      <c r="CG100">
        <v>0</v>
      </c>
      <c r="CH100">
        <v>0</v>
      </c>
      <c r="CI100">
        <v>0</v>
      </c>
      <c r="CJ100" s="8">
        <v>0</v>
      </c>
      <c r="CK100">
        <v>0</v>
      </c>
      <c r="CL100">
        <v>0</v>
      </c>
      <c r="CM100">
        <v>0</v>
      </c>
      <c r="CN100">
        <v>0</v>
      </c>
      <c r="CO100">
        <v>0</v>
      </c>
      <c r="CP100">
        <v>0</v>
      </c>
      <c r="CQ100" s="8">
        <v>0</v>
      </c>
      <c r="CR100">
        <v>0</v>
      </c>
      <c r="CS100">
        <v>0</v>
      </c>
      <c r="CT100">
        <v>0</v>
      </c>
      <c r="CU100">
        <v>0</v>
      </c>
      <c r="CV100">
        <v>0</v>
      </c>
      <c r="CW100">
        <v>0</v>
      </c>
      <c r="CX100" s="8">
        <v>0</v>
      </c>
      <c r="CY100">
        <v>1</v>
      </c>
      <c r="CZ100">
        <v>0</v>
      </c>
      <c r="DA100">
        <v>0</v>
      </c>
      <c r="DB100">
        <v>0</v>
      </c>
      <c r="DC100">
        <v>0</v>
      </c>
      <c r="DD100">
        <v>0</v>
      </c>
      <c r="DE100" s="8">
        <v>0</v>
      </c>
      <c r="DF100">
        <v>0</v>
      </c>
      <c r="DG100">
        <v>0</v>
      </c>
      <c r="DH100">
        <v>0</v>
      </c>
      <c r="DI100">
        <v>0</v>
      </c>
      <c r="DJ100">
        <v>0</v>
      </c>
      <c r="DK100">
        <v>0</v>
      </c>
      <c r="DL100" s="8">
        <v>0</v>
      </c>
      <c r="DM100">
        <v>0</v>
      </c>
      <c r="DN100">
        <v>0</v>
      </c>
      <c r="DO100">
        <v>0</v>
      </c>
      <c r="DP100">
        <v>0</v>
      </c>
      <c r="DQ100">
        <v>0</v>
      </c>
      <c r="DR100">
        <v>0</v>
      </c>
      <c r="DS100" s="8">
        <v>0</v>
      </c>
      <c r="DT100">
        <v>0</v>
      </c>
      <c r="DU100">
        <v>0</v>
      </c>
      <c r="DV100">
        <v>0</v>
      </c>
      <c r="DW100">
        <v>0</v>
      </c>
      <c r="DX100">
        <v>0</v>
      </c>
      <c r="DY100">
        <v>0</v>
      </c>
      <c r="DZ100" s="8">
        <v>0</v>
      </c>
      <c r="EA100">
        <v>0</v>
      </c>
      <c r="EB100">
        <v>0</v>
      </c>
      <c r="EC100">
        <v>0</v>
      </c>
      <c r="ED100">
        <v>0</v>
      </c>
      <c r="EE100">
        <v>0</v>
      </c>
      <c r="EF100">
        <v>0</v>
      </c>
      <c r="EG100" s="8">
        <v>0</v>
      </c>
      <c r="EH100">
        <v>0</v>
      </c>
      <c r="EI100">
        <v>0</v>
      </c>
      <c r="EJ100">
        <v>0</v>
      </c>
      <c r="EK100">
        <v>0</v>
      </c>
      <c r="EL100">
        <v>0</v>
      </c>
      <c r="EM100">
        <v>0</v>
      </c>
      <c r="EN100" s="8">
        <v>0</v>
      </c>
      <c r="EO100">
        <v>0</v>
      </c>
      <c r="EP100">
        <v>0</v>
      </c>
      <c r="EQ100">
        <v>0</v>
      </c>
      <c r="ER100">
        <v>0</v>
      </c>
      <c r="ES100" s="11">
        <v>1</v>
      </c>
    </row>
    <row r="101" spans="1:149" x14ac:dyDescent="0.25">
      <c r="A101" s="4"/>
      <c r="B101" s="4"/>
      <c r="C101" s="8" t="s">
        <v>7</v>
      </c>
      <c r="D101" s="8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 s="8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 s="8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 s="8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 s="8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 s="8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 s="8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 s="8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 s="8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 s="8">
        <v>0</v>
      </c>
      <c r="BP101">
        <v>0</v>
      </c>
      <c r="BQ101">
        <v>0</v>
      </c>
      <c r="BR101">
        <v>0</v>
      </c>
      <c r="BS101">
        <v>0</v>
      </c>
      <c r="BT101" s="8">
        <v>0</v>
      </c>
      <c r="BU101">
        <v>0</v>
      </c>
      <c r="BV101" s="8">
        <v>0</v>
      </c>
      <c r="BW101">
        <v>0</v>
      </c>
      <c r="BX101">
        <v>0</v>
      </c>
      <c r="BY101">
        <v>0</v>
      </c>
      <c r="BZ101">
        <v>0</v>
      </c>
      <c r="CA101">
        <v>0</v>
      </c>
      <c r="CB101">
        <v>0</v>
      </c>
      <c r="CC101" s="8">
        <v>0</v>
      </c>
      <c r="CD101">
        <v>0</v>
      </c>
      <c r="CE101">
        <v>0</v>
      </c>
      <c r="CF101">
        <v>0</v>
      </c>
      <c r="CG101">
        <v>0</v>
      </c>
      <c r="CH101">
        <v>0</v>
      </c>
      <c r="CI101">
        <v>0</v>
      </c>
      <c r="CJ101" s="8">
        <v>0</v>
      </c>
      <c r="CK101">
        <v>0</v>
      </c>
      <c r="CL101">
        <v>0</v>
      </c>
      <c r="CM101">
        <v>0</v>
      </c>
      <c r="CN101">
        <v>0</v>
      </c>
      <c r="CO101">
        <v>0</v>
      </c>
      <c r="CP101">
        <v>0</v>
      </c>
      <c r="CQ101" s="8">
        <v>0</v>
      </c>
      <c r="CR101">
        <v>0</v>
      </c>
      <c r="CS101">
        <v>0</v>
      </c>
      <c r="CT101">
        <v>0</v>
      </c>
      <c r="CU101">
        <v>0</v>
      </c>
      <c r="CV101">
        <v>0</v>
      </c>
      <c r="CW101">
        <v>0</v>
      </c>
      <c r="CX101" s="8">
        <v>0</v>
      </c>
      <c r="CY101">
        <v>2</v>
      </c>
      <c r="CZ101">
        <v>0</v>
      </c>
      <c r="DA101">
        <v>0</v>
      </c>
      <c r="DB101">
        <v>0</v>
      </c>
      <c r="DC101">
        <v>0</v>
      </c>
      <c r="DD101">
        <v>0</v>
      </c>
      <c r="DE101" s="8">
        <v>0</v>
      </c>
      <c r="DF101">
        <v>0</v>
      </c>
      <c r="DG101">
        <v>0</v>
      </c>
      <c r="DH101">
        <v>0</v>
      </c>
      <c r="DI101">
        <v>0</v>
      </c>
      <c r="DJ101">
        <v>0</v>
      </c>
      <c r="DK101">
        <v>0</v>
      </c>
      <c r="DL101" s="8">
        <v>0</v>
      </c>
      <c r="DM101">
        <v>0</v>
      </c>
      <c r="DN101">
        <v>0</v>
      </c>
      <c r="DO101">
        <v>0</v>
      </c>
      <c r="DP101">
        <v>0</v>
      </c>
      <c r="DQ101">
        <v>0</v>
      </c>
      <c r="DR101">
        <v>0</v>
      </c>
      <c r="DS101" s="8">
        <v>0</v>
      </c>
      <c r="DT101">
        <v>0</v>
      </c>
      <c r="DU101">
        <v>0</v>
      </c>
      <c r="DV101">
        <v>0</v>
      </c>
      <c r="DW101">
        <v>0</v>
      </c>
      <c r="DX101">
        <v>0</v>
      </c>
      <c r="DY101">
        <v>0</v>
      </c>
      <c r="DZ101" s="8">
        <v>0</v>
      </c>
      <c r="EA101">
        <v>0</v>
      </c>
      <c r="EB101">
        <v>0</v>
      </c>
      <c r="EC101">
        <v>0</v>
      </c>
      <c r="ED101">
        <v>0</v>
      </c>
      <c r="EE101">
        <v>0</v>
      </c>
      <c r="EF101">
        <v>0</v>
      </c>
      <c r="EG101" s="8">
        <v>0</v>
      </c>
      <c r="EH101">
        <v>0</v>
      </c>
      <c r="EI101">
        <v>0</v>
      </c>
      <c r="EJ101">
        <v>0</v>
      </c>
      <c r="EK101">
        <v>0</v>
      </c>
      <c r="EL101">
        <v>0</v>
      </c>
      <c r="EM101">
        <v>0</v>
      </c>
      <c r="EN101" s="8">
        <v>0</v>
      </c>
      <c r="EO101">
        <v>0</v>
      </c>
      <c r="EP101">
        <v>0</v>
      </c>
      <c r="EQ101">
        <v>0</v>
      </c>
      <c r="ER101">
        <v>0</v>
      </c>
      <c r="ES101" s="11">
        <v>2</v>
      </c>
    </row>
    <row r="102" spans="1:149" x14ac:dyDescent="0.25">
      <c r="A102" s="4"/>
      <c r="B102" s="4"/>
      <c r="C102" s="8" t="s">
        <v>7</v>
      </c>
      <c r="D102" s="8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 s="8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 s="8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 s="8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 s="8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 s="8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 s="8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 s="8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 s="8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 s="8">
        <v>0</v>
      </c>
      <c r="BP102">
        <v>0</v>
      </c>
      <c r="BQ102">
        <v>0</v>
      </c>
      <c r="BR102">
        <v>0</v>
      </c>
      <c r="BS102">
        <v>0</v>
      </c>
      <c r="BT102" s="8">
        <v>0</v>
      </c>
      <c r="BU102">
        <v>0</v>
      </c>
      <c r="BV102" s="8">
        <v>0</v>
      </c>
      <c r="BW102">
        <v>0</v>
      </c>
      <c r="BX102">
        <v>0</v>
      </c>
      <c r="BY102">
        <v>0</v>
      </c>
      <c r="BZ102">
        <v>0</v>
      </c>
      <c r="CA102">
        <v>0</v>
      </c>
      <c r="CB102">
        <v>0</v>
      </c>
      <c r="CC102" s="8">
        <v>0</v>
      </c>
      <c r="CD102">
        <v>0</v>
      </c>
      <c r="CE102">
        <v>0</v>
      </c>
      <c r="CF102">
        <v>0</v>
      </c>
      <c r="CG102">
        <v>0</v>
      </c>
      <c r="CH102">
        <v>0</v>
      </c>
      <c r="CI102">
        <v>0</v>
      </c>
      <c r="CJ102" s="8">
        <v>0</v>
      </c>
      <c r="CK102">
        <v>0</v>
      </c>
      <c r="CL102">
        <v>0</v>
      </c>
      <c r="CM102">
        <v>0</v>
      </c>
      <c r="CN102">
        <v>0</v>
      </c>
      <c r="CO102">
        <v>0</v>
      </c>
      <c r="CP102">
        <v>0</v>
      </c>
      <c r="CQ102" s="8">
        <v>0</v>
      </c>
      <c r="CR102">
        <v>0</v>
      </c>
      <c r="CS102">
        <v>0</v>
      </c>
      <c r="CT102">
        <v>0</v>
      </c>
      <c r="CU102">
        <v>0</v>
      </c>
      <c r="CV102">
        <v>0</v>
      </c>
      <c r="CW102">
        <v>0</v>
      </c>
      <c r="CX102" s="8">
        <v>0</v>
      </c>
      <c r="CY102">
        <v>1</v>
      </c>
      <c r="CZ102">
        <v>0</v>
      </c>
      <c r="DA102">
        <v>0</v>
      </c>
      <c r="DB102">
        <v>0</v>
      </c>
      <c r="DC102">
        <v>0</v>
      </c>
      <c r="DD102">
        <v>0</v>
      </c>
      <c r="DE102" s="8">
        <v>0</v>
      </c>
      <c r="DF102">
        <v>0</v>
      </c>
      <c r="DG102">
        <v>0</v>
      </c>
      <c r="DH102">
        <v>0</v>
      </c>
      <c r="DI102">
        <v>0</v>
      </c>
      <c r="DJ102">
        <v>0</v>
      </c>
      <c r="DK102">
        <v>0</v>
      </c>
      <c r="DL102" s="8">
        <v>0</v>
      </c>
      <c r="DM102">
        <v>0</v>
      </c>
      <c r="DN102">
        <v>0</v>
      </c>
      <c r="DO102">
        <v>0</v>
      </c>
      <c r="DP102">
        <v>0</v>
      </c>
      <c r="DQ102">
        <v>0</v>
      </c>
      <c r="DR102">
        <v>0</v>
      </c>
      <c r="DS102" s="8">
        <v>0</v>
      </c>
      <c r="DT102">
        <v>0</v>
      </c>
      <c r="DU102">
        <v>0</v>
      </c>
      <c r="DV102">
        <v>0</v>
      </c>
      <c r="DW102">
        <v>0</v>
      </c>
      <c r="DX102">
        <v>0</v>
      </c>
      <c r="DY102">
        <v>0</v>
      </c>
      <c r="DZ102" s="8">
        <v>0</v>
      </c>
      <c r="EA102">
        <v>0</v>
      </c>
      <c r="EB102">
        <v>0</v>
      </c>
      <c r="EC102">
        <v>0</v>
      </c>
      <c r="ED102">
        <v>0</v>
      </c>
      <c r="EE102">
        <v>0</v>
      </c>
      <c r="EF102">
        <v>0</v>
      </c>
      <c r="EG102" s="8">
        <v>0</v>
      </c>
      <c r="EH102">
        <v>0</v>
      </c>
      <c r="EI102">
        <v>0</v>
      </c>
      <c r="EJ102">
        <v>0</v>
      </c>
      <c r="EK102">
        <v>0</v>
      </c>
      <c r="EL102">
        <v>0</v>
      </c>
      <c r="EM102">
        <v>0</v>
      </c>
      <c r="EN102" s="8">
        <v>0</v>
      </c>
      <c r="EO102">
        <v>0</v>
      </c>
      <c r="EP102">
        <v>0</v>
      </c>
      <c r="EQ102">
        <v>0</v>
      </c>
      <c r="ER102">
        <v>0</v>
      </c>
      <c r="ES102" s="11">
        <v>1</v>
      </c>
    </row>
    <row r="103" spans="1:149" x14ac:dyDescent="0.25">
      <c r="A103" s="4"/>
      <c r="B103" s="4"/>
      <c r="C103" s="8" t="s">
        <v>7</v>
      </c>
      <c r="D103" s="8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 s="8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 s="8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 s="8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 s="8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 s="8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 s="8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 s="8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 s="8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 s="8">
        <v>0</v>
      </c>
      <c r="BP103">
        <v>0</v>
      </c>
      <c r="BQ103">
        <v>0</v>
      </c>
      <c r="BR103">
        <v>0</v>
      </c>
      <c r="BS103">
        <v>0</v>
      </c>
      <c r="BT103" s="8">
        <v>0</v>
      </c>
      <c r="BU103">
        <v>0</v>
      </c>
      <c r="BV103" s="8">
        <v>0</v>
      </c>
      <c r="BW103">
        <v>0</v>
      </c>
      <c r="BX103">
        <v>0</v>
      </c>
      <c r="BY103">
        <v>0</v>
      </c>
      <c r="BZ103">
        <v>0</v>
      </c>
      <c r="CA103">
        <v>0</v>
      </c>
      <c r="CB103">
        <v>0</v>
      </c>
      <c r="CC103" s="8">
        <v>0</v>
      </c>
      <c r="CD103">
        <v>0</v>
      </c>
      <c r="CE103">
        <v>0</v>
      </c>
      <c r="CF103">
        <v>0</v>
      </c>
      <c r="CG103">
        <v>0</v>
      </c>
      <c r="CH103">
        <v>0</v>
      </c>
      <c r="CI103">
        <v>0</v>
      </c>
      <c r="CJ103" s="8">
        <v>0</v>
      </c>
      <c r="CK103">
        <v>0</v>
      </c>
      <c r="CL103">
        <v>0</v>
      </c>
      <c r="CM103">
        <v>0</v>
      </c>
      <c r="CN103">
        <v>0</v>
      </c>
      <c r="CO103">
        <v>0</v>
      </c>
      <c r="CP103">
        <v>0</v>
      </c>
      <c r="CQ103" s="8">
        <v>0</v>
      </c>
      <c r="CR103">
        <v>0</v>
      </c>
      <c r="CS103">
        <v>0</v>
      </c>
      <c r="CT103">
        <v>0</v>
      </c>
      <c r="CU103">
        <v>0</v>
      </c>
      <c r="CV103">
        <v>0</v>
      </c>
      <c r="CW103">
        <v>0</v>
      </c>
      <c r="CX103" s="8">
        <v>0</v>
      </c>
      <c r="CY103">
        <v>1</v>
      </c>
      <c r="CZ103">
        <v>0</v>
      </c>
      <c r="DA103">
        <v>0</v>
      </c>
      <c r="DB103">
        <v>0</v>
      </c>
      <c r="DC103">
        <v>0</v>
      </c>
      <c r="DD103">
        <v>0</v>
      </c>
      <c r="DE103" s="8">
        <v>0</v>
      </c>
      <c r="DF103">
        <v>0</v>
      </c>
      <c r="DG103">
        <v>0</v>
      </c>
      <c r="DH103">
        <v>0</v>
      </c>
      <c r="DI103">
        <v>0</v>
      </c>
      <c r="DJ103">
        <v>0</v>
      </c>
      <c r="DK103">
        <v>0</v>
      </c>
      <c r="DL103" s="8">
        <v>0</v>
      </c>
      <c r="DM103">
        <v>0</v>
      </c>
      <c r="DN103">
        <v>0</v>
      </c>
      <c r="DO103">
        <v>0</v>
      </c>
      <c r="DP103">
        <v>0</v>
      </c>
      <c r="DQ103">
        <v>0</v>
      </c>
      <c r="DR103">
        <v>0</v>
      </c>
      <c r="DS103" s="8">
        <v>0</v>
      </c>
      <c r="DT103">
        <v>0</v>
      </c>
      <c r="DU103">
        <v>0</v>
      </c>
      <c r="DV103">
        <v>0</v>
      </c>
      <c r="DW103">
        <v>0</v>
      </c>
      <c r="DX103">
        <v>0</v>
      </c>
      <c r="DY103">
        <v>0</v>
      </c>
      <c r="DZ103" s="8">
        <v>0</v>
      </c>
      <c r="EA103">
        <v>0</v>
      </c>
      <c r="EB103">
        <v>0</v>
      </c>
      <c r="EC103">
        <v>0</v>
      </c>
      <c r="ED103">
        <v>0</v>
      </c>
      <c r="EE103">
        <v>0</v>
      </c>
      <c r="EF103">
        <v>0</v>
      </c>
      <c r="EG103" s="8">
        <v>0</v>
      </c>
      <c r="EH103">
        <v>0</v>
      </c>
      <c r="EI103">
        <v>0</v>
      </c>
      <c r="EJ103">
        <v>0</v>
      </c>
      <c r="EK103">
        <v>0</v>
      </c>
      <c r="EL103">
        <v>0</v>
      </c>
      <c r="EM103">
        <v>0</v>
      </c>
      <c r="EN103" s="8">
        <v>0</v>
      </c>
      <c r="EO103">
        <v>0</v>
      </c>
      <c r="EP103">
        <v>0</v>
      </c>
      <c r="EQ103">
        <v>0</v>
      </c>
      <c r="ER103">
        <v>0</v>
      </c>
      <c r="ES103" s="11">
        <v>1</v>
      </c>
    </row>
    <row r="104" spans="1:149" x14ac:dyDescent="0.25">
      <c r="A104" s="4"/>
      <c r="B104" s="4"/>
      <c r="C104" s="8" t="s">
        <v>7</v>
      </c>
      <c r="D104" s="8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 s="8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 s="8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 s="8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 s="8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 s="8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 s="8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 s="8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 s="8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 s="8">
        <v>0</v>
      </c>
      <c r="BP104">
        <v>0</v>
      </c>
      <c r="BQ104">
        <v>0</v>
      </c>
      <c r="BR104">
        <v>0</v>
      </c>
      <c r="BS104">
        <v>0</v>
      </c>
      <c r="BT104" s="8">
        <v>0</v>
      </c>
      <c r="BU104">
        <v>0</v>
      </c>
      <c r="BV104" s="8">
        <v>0</v>
      </c>
      <c r="BW104">
        <v>0</v>
      </c>
      <c r="BX104">
        <v>0</v>
      </c>
      <c r="BY104">
        <v>0</v>
      </c>
      <c r="BZ104">
        <v>0</v>
      </c>
      <c r="CA104">
        <v>0</v>
      </c>
      <c r="CB104">
        <v>0</v>
      </c>
      <c r="CC104" s="8">
        <v>0</v>
      </c>
      <c r="CD104">
        <v>0</v>
      </c>
      <c r="CE104">
        <v>0</v>
      </c>
      <c r="CF104">
        <v>0</v>
      </c>
      <c r="CG104">
        <v>0</v>
      </c>
      <c r="CH104">
        <v>0</v>
      </c>
      <c r="CI104">
        <v>0</v>
      </c>
      <c r="CJ104" s="8">
        <v>0</v>
      </c>
      <c r="CK104">
        <v>0</v>
      </c>
      <c r="CL104">
        <v>0</v>
      </c>
      <c r="CM104">
        <v>0</v>
      </c>
      <c r="CN104">
        <v>0</v>
      </c>
      <c r="CO104">
        <v>0</v>
      </c>
      <c r="CP104">
        <v>0</v>
      </c>
      <c r="CQ104" s="8">
        <v>0</v>
      </c>
      <c r="CR104">
        <v>0</v>
      </c>
      <c r="CS104">
        <v>0</v>
      </c>
      <c r="CT104">
        <v>0</v>
      </c>
      <c r="CU104">
        <v>0</v>
      </c>
      <c r="CV104">
        <v>0</v>
      </c>
      <c r="CW104">
        <v>0</v>
      </c>
      <c r="CX104" s="8">
        <v>0</v>
      </c>
      <c r="CY104">
        <v>5</v>
      </c>
      <c r="CZ104">
        <v>0</v>
      </c>
      <c r="DA104">
        <v>0</v>
      </c>
      <c r="DB104">
        <v>0</v>
      </c>
      <c r="DC104">
        <v>0</v>
      </c>
      <c r="DD104">
        <v>0</v>
      </c>
      <c r="DE104" s="8">
        <v>0</v>
      </c>
      <c r="DF104">
        <v>0</v>
      </c>
      <c r="DG104">
        <v>0</v>
      </c>
      <c r="DH104">
        <v>0</v>
      </c>
      <c r="DI104">
        <v>0</v>
      </c>
      <c r="DJ104">
        <v>0</v>
      </c>
      <c r="DK104">
        <v>0</v>
      </c>
      <c r="DL104" s="8">
        <v>0</v>
      </c>
      <c r="DM104">
        <v>0</v>
      </c>
      <c r="DN104">
        <v>0</v>
      </c>
      <c r="DO104">
        <v>0</v>
      </c>
      <c r="DP104">
        <v>0</v>
      </c>
      <c r="DQ104">
        <v>0</v>
      </c>
      <c r="DR104">
        <v>0</v>
      </c>
      <c r="DS104" s="8">
        <v>0</v>
      </c>
      <c r="DT104">
        <v>0</v>
      </c>
      <c r="DU104">
        <v>0</v>
      </c>
      <c r="DV104">
        <v>0</v>
      </c>
      <c r="DW104">
        <v>0</v>
      </c>
      <c r="DX104">
        <v>0</v>
      </c>
      <c r="DY104">
        <v>0</v>
      </c>
      <c r="DZ104" s="8">
        <v>0</v>
      </c>
      <c r="EA104">
        <v>0</v>
      </c>
      <c r="EB104">
        <v>0</v>
      </c>
      <c r="EC104">
        <v>0</v>
      </c>
      <c r="ED104">
        <v>0</v>
      </c>
      <c r="EE104">
        <v>0</v>
      </c>
      <c r="EF104">
        <v>0</v>
      </c>
      <c r="EG104" s="8">
        <v>0</v>
      </c>
      <c r="EH104">
        <v>0</v>
      </c>
      <c r="EI104">
        <v>0</v>
      </c>
      <c r="EJ104">
        <v>0</v>
      </c>
      <c r="EK104">
        <v>0</v>
      </c>
      <c r="EL104">
        <v>0</v>
      </c>
      <c r="EM104">
        <v>0</v>
      </c>
      <c r="EN104" s="8">
        <v>0</v>
      </c>
      <c r="EO104">
        <v>0</v>
      </c>
      <c r="EP104">
        <v>0</v>
      </c>
      <c r="EQ104">
        <v>0</v>
      </c>
      <c r="ER104">
        <v>0</v>
      </c>
      <c r="ES104" s="11">
        <v>5</v>
      </c>
    </row>
    <row r="105" spans="1:149" x14ac:dyDescent="0.25">
      <c r="A105" s="4"/>
      <c r="B105" s="4"/>
      <c r="C105" s="8" t="s">
        <v>7</v>
      </c>
      <c r="D105" s="8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 s="8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 s="8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 s="8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 s="8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 s="8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 s="8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 s="8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 s="8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 s="8">
        <v>0</v>
      </c>
      <c r="BP105">
        <v>0</v>
      </c>
      <c r="BQ105">
        <v>0</v>
      </c>
      <c r="BR105">
        <v>0</v>
      </c>
      <c r="BS105">
        <v>0</v>
      </c>
      <c r="BT105" s="8">
        <v>0</v>
      </c>
      <c r="BU105">
        <v>0</v>
      </c>
      <c r="BV105" s="8">
        <v>0</v>
      </c>
      <c r="BW105">
        <v>0</v>
      </c>
      <c r="BX105">
        <v>0</v>
      </c>
      <c r="BY105">
        <v>0</v>
      </c>
      <c r="BZ105">
        <v>0</v>
      </c>
      <c r="CA105">
        <v>0</v>
      </c>
      <c r="CB105">
        <v>0</v>
      </c>
      <c r="CC105" s="8">
        <v>0</v>
      </c>
      <c r="CD105">
        <v>0</v>
      </c>
      <c r="CE105">
        <v>0</v>
      </c>
      <c r="CF105">
        <v>0</v>
      </c>
      <c r="CG105">
        <v>0</v>
      </c>
      <c r="CH105">
        <v>0</v>
      </c>
      <c r="CI105">
        <v>0</v>
      </c>
      <c r="CJ105" s="8">
        <v>0</v>
      </c>
      <c r="CK105">
        <v>0</v>
      </c>
      <c r="CL105">
        <v>0</v>
      </c>
      <c r="CM105">
        <v>0</v>
      </c>
      <c r="CN105">
        <v>0</v>
      </c>
      <c r="CO105">
        <v>0</v>
      </c>
      <c r="CP105">
        <v>0</v>
      </c>
      <c r="CQ105" s="8">
        <v>0</v>
      </c>
      <c r="CR105">
        <v>0</v>
      </c>
      <c r="CS105">
        <v>0</v>
      </c>
      <c r="CT105">
        <v>0</v>
      </c>
      <c r="CU105">
        <v>0</v>
      </c>
      <c r="CV105">
        <v>0</v>
      </c>
      <c r="CW105">
        <v>0</v>
      </c>
      <c r="CX105" s="8">
        <v>0</v>
      </c>
      <c r="CY105">
        <v>1.07</v>
      </c>
      <c r="CZ105">
        <v>1.93</v>
      </c>
      <c r="DA105">
        <v>0</v>
      </c>
      <c r="DB105">
        <v>0</v>
      </c>
      <c r="DC105">
        <v>0</v>
      </c>
      <c r="DD105">
        <v>0</v>
      </c>
      <c r="DE105" s="8">
        <v>0</v>
      </c>
      <c r="DF105">
        <v>0</v>
      </c>
      <c r="DG105">
        <v>0</v>
      </c>
      <c r="DH105">
        <v>0</v>
      </c>
      <c r="DI105">
        <v>0</v>
      </c>
      <c r="DJ105">
        <v>0</v>
      </c>
      <c r="DK105">
        <v>0</v>
      </c>
      <c r="DL105" s="8">
        <v>0</v>
      </c>
      <c r="DM105">
        <v>0</v>
      </c>
      <c r="DN105">
        <v>0</v>
      </c>
      <c r="DO105">
        <v>0</v>
      </c>
      <c r="DP105">
        <v>0</v>
      </c>
      <c r="DQ105">
        <v>0</v>
      </c>
      <c r="DR105">
        <v>0</v>
      </c>
      <c r="DS105" s="8">
        <v>0</v>
      </c>
      <c r="DT105">
        <v>0</v>
      </c>
      <c r="DU105">
        <v>0</v>
      </c>
      <c r="DV105">
        <v>0</v>
      </c>
      <c r="DW105">
        <v>0</v>
      </c>
      <c r="DX105">
        <v>0</v>
      </c>
      <c r="DY105">
        <v>0</v>
      </c>
      <c r="DZ105" s="8">
        <v>0</v>
      </c>
      <c r="EA105">
        <v>0</v>
      </c>
      <c r="EB105">
        <v>0</v>
      </c>
      <c r="EC105">
        <v>0</v>
      </c>
      <c r="ED105">
        <v>0</v>
      </c>
      <c r="EE105">
        <v>0</v>
      </c>
      <c r="EF105">
        <v>0</v>
      </c>
      <c r="EG105" s="8">
        <v>0</v>
      </c>
      <c r="EH105">
        <v>0</v>
      </c>
      <c r="EI105">
        <v>0</v>
      </c>
      <c r="EJ105">
        <v>0</v>
      </c>
      <c r="EK105">
        <v>0</v>
      </c>
      <c r="EL105">
        <v>0</v>
      </c>
      <c r="EM105">
        <v>0</v>
      </c>
      <c r="EN105" s="8">
        <v>0</v>
      </c>
      <c r="EO105">
        <v>0</v>
      </c>
      <c r="EP105">
        <v>0</v>
      </c>
      <c r="EQ105">
        <v>0</v>
      </c>
      <c r="ER105">
        <v>0</v>
      </c>
      <c r="ES105" s="11">
        <v>3</v>
      </c>
    </row>
    <row r="106" spans="1:149" x14ac:dyDescent="0.25">
      <c r="A106" s="4"/>
      <c r="B106" s="4"/>
      <c r="C106" s="8" t="s">
        <v>7</v>
      </c>
      <c r="D106" s="8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 s="8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 s="8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 s="8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 s="8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 s="8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 s="8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 s="8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 s="8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 s="8">
        <v>0</v>
      </c>
      <c r="BP106">
        <v>0</v>
      </c>
      <c r="BQ106">
        <v>0</v>
      </c>
      <c r="BR106">
        <v>0</v>
      </c>
      <c r="BS106">
        <v>0</v>
      </c>
      <c r="BT106" s="8">
        <v>0</v>
      </c>
      <c r="BU106">
        <v>0</v>
      </c>
      <c r="BV106" s="8">
        <v>0</v>
      </c>
      <c r="BW106">
        <v>0</v>
      </c>
      <c r="BX106">
        <v>0</v>
      </c>
      <c r="BY106">
        <v>0</v>
      </c>
      <c r="BZ106">
        <v>0</v>
      </c>
      <c r="CA106">
        <v>0</v>
      </c>
      <c r="CB106">
        <v>0</v>
      </c>
      <c r="CC106" s="8">
        <v>0</v>
      </c>
      <c r="CD106">
        <v>0</v>
      </c>
      <c r="CE106">
        <v>0</v>
      </c>
      <c r="CF106">
        <v>0</v>
      </c>
      <c r="CG106">
        <v>0</v>
      </c>
      <c r="CH106">
        <v>0</v>
      </c>
      <c r="CI106">
        <v>0</v>
      </c>
      <c r="CJ106" s="8">
        <v>0</v>
      </c>
      <c r="CK106">
        <v>0</v>
      </c>
      <c r="CL106">
        <v>0</v>
      </c>
      <c r="CM106">
        <v>0</v>
      </c>
      <c r="CN106">
        <v>0</v>
      </c>
      <c r="CO106">
        <v>0</v>
      </c>
      <c r="CP106">
        <v>0</v>
      </c>
      <c r="CQ106" s="8">
        <v>0</v>
      </c>
      <c r="CR106">
        <v>0</v>
      </c>
      <c r="CS106">
        <v>0</v>
      </c>
      <c r="CT106">
        <v>0</v>
      </c>
      <c r="CU106">
        <v>0</v>
      </c>
      <c r="CV106">
        <v>0</v>
      </c>
      <c r="CW106">
        <v>0</v>
      </c>
      <c r="CX106" s="8">
        <v>0</v>
      </c>
      <c r="CY106">
        <v>0</v>
      </c>
      <c r="CZ106">
        <v>3</v>
      </c>
      <c r="DA106">
        <v>0</v>
      </c>
      <c r="DB106">
        <v>0</v>
      </c>
      <c r="DC106">
        <v>0</v>
      </c>
      <c r="DD106">
        <v>0</v>
      </c>
      <c r="DE106" s="8">
        <v>0</v>
      </c>
      <c r="DF106">
        <v>0</v>
      </c>
      <c r="DG106">
        <v>0</v>
      </c>
      <c r="DH106">
        <v>0</v>
      </c>
      <c r="DI106">
        <v>0</v>
      </c>
      <c r="DJ106">
        <v>0</v>
      </c>
      <c r="DK106">
        <v>0</v>
      </c>
      <c r="DL106" s="8">
        <v>0</v>
      </c>
      <c r="DM106">
        <v>0</v>
      </c>
      <c r="DN106">
        <v>0</v>
      </c>
      <c r="DO106">
        <v>0</v>
      </c>
      <c r="DP106">
        <v>0</v>
      </c>
      <c r="DQ106">
        <v>0</v>
      </c>
      <c r="DR106">
        <v>0</v>
      </c>
      <c r="DS106" s="8">
        <v>0</v>
      </c>
      <c r="DT106">
        <v>0</v>
      </c>
      <c r="DU106">
        <v>0</v>
      </c>
      <c r="DV106">
        <v>0</v>
      </c>
      <c r="DW106">
        <v>0</v>
      </c>
      <c r="DX106">
        <v>0</v>
      </c>
      <c r="DY106">
        <v>0</v>
      </c>
      <c r="DZ106" s="8">
        <v>0</v>
      </c>
      <c r="EA106">
        <v>0</v>
      </c>
      <c r="EB106">
        <v>0</v>
      </c>
      <c r="EC106">
        <v>0</v>
      </c>
      <c r="ED106">
        <v>0</v>
      </c>
      <c r="EE106">
        <v>0</v>
      </c>
      <c r="EF106">
        <v>0</v>
      </c>
      <c r="EG106" s="8">
        <v>0</v>
      </c>
      <c r="EH106">
        <v>0</v>
      </c>
      <c r="EI106">
        <v>0</v>
      </c>
      <c r="EJ106">
        <v>0</v>
      </c>
      <c r="EK106">
        <v>0</v>
      </c>
      <c r="EL106">
        <v>0</v>
      </c>
      <c r="EM106">
        <v>0</v>
      </c>
      <c r="EN106" s="8">
        <v>0</v>
      </c>
      <c r="EO106">
        <v>0</v>
      </c>
      <c r="EP106">
        <v>0</v>
      </c>
      <c r="EQ106">
        <v>0</v>
      </c>
      <c r="ER106">
        <v>0</v>
      </c>
      <c r="ES106" s="11">
        <v>3</v>
      </c>
    </row>
    <row r="107" spans="1:149" x14ac:dyDescent="0.25">
      <c r="A107" s="4"/>
      <c r="B107" s="4"/>
      <c r="C107" s="8" t="s">
        <v>7</v>
      </c>
      <c r="D107" s="8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 s="8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 s="8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 s="8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 s="8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 s="8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 s="8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 s="8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 s="8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 s="8">
        <v>0</v>
      </c>
      <c r="BP107">
        <v>0</v>
      </c>
      <c r="BQ107">
        <v>0</v>
      </c>
      <c r="BR107">
        <v>0</v>
      </c>
      <c r="BS107">
        <v>0</v>
      </c>
      <c r="BT107" s="8">
        <v>0</v>
      </c>
      <c r="BU107">
        <v>0</v>
      </c>
      <c r="BV107" s="8">
        <v>0</v>
      </c>
      <c r="BW107">
        <v>0</v>
      </c>
      <c r="BX107">
        <v>0</v>
      </c>
      <c r="BY107">
        <v>0</v>
      </c>
      <c r="BZ107">
        <v>0</v>
      </c>
      <c r="CA107">
        <v>0</v>
      </c>
      <c r="CB107">
        <v>0</v>
      </c>
      <c r="CC107" s="8">
        <v>0</v>
      </c>
      <c r="CD107">
        <v>0</v>
      </c>
      <c r="CE107">
        <v>0</v>
      </c>
      <c r="CF107">
        <v>0</v>
      </c>
      <c r="CG107">
        <v>0</v>
      </c>
      <c r="CH107">
        <v>0</v>
      </c>
      <c r="CI107">
        <v>0</v>
      </c>
      <c r="CJ107" s="8">
        <v>0</v>
      </c>
      <c r="CK107">
        <v>0</v>
      </c>
      <c r="CL107">
        <v>0</v>
      </c>
      <c r="CM107">
        <v>0</v>
      </c>
      <c r="CN107">
        <v>0</v>
      </c>
      <c r="CO107">
        <v>0</v>
      </c>
      <c r="CP107">
        <v>0</v>
      </c>
      <c r="CQ107" s="8">
        <v>0</v>
      </c>
      <c r="CR107">
        <v>0</v>
      </c>
      <c r="CS107">
        <v>0</v>
      </c>
      <c r="CT107">
        <v>0</v>
      </c>
      <c r="CU107">
        <v>0</v>
      </c>
      <c r="CV107">
        <v>0</v>
      </c>
      <c r="CW107">
        <v>0</v>
      </c>
      <c r="CX107" s="8">
        <v>0</v>
      </c>
      <c r="CY107">
        <v>0</v>
      </c>
      <c r="CZ107">
        <v>3</v>
      </c>
      <c r="DA107">
        <v>0</v>
      </c>
      <c r="DB107">
        <v>0</v>
      </c>
      <c r="DC107">
        <v>0</v>
      </c>
      <c r="DD107">
        <v>0</v>
      </c>
      <c r="DE107" s="8">
        <v>0</v>
      </c>
      <c r="DF107">
        <v>0</v>
      </c>
      <c r="DG107">
        <v>0</v>
      </c>
      <c r="DH107">
        <v>0</v>
      </c>
      <c r="DI107">
        <v>0</v>
      </c>
      <c r="DJ107">
        <v>0</v>
      </c>
      <c r="DK107">
        <v>0</v>
      </c>
      <c r="DL107" s="8">
        <v>0</v>
      </c>
      <c r="DM107">
        <v>0</v>
      </c>
      <c r="DN107">
        <v>0</v>
      </c>
      <c r="DO107">
        <v>0</v>
      </c>
      <c r="DP107">
        <v>0</v>
      </c>
      <c r="DQ107">
        <v>0</v>
      </c>
      <c r="DR107">
        <v>0</v>
      </c>
      <c r="DS107" s="8">
        <v>0</v>
      </c>
      <c r="DT107">
        <v>0</v>
      </c>
      <c r="DU107">
        <v>0</v>
      </c>
      <c r="DV107">
        <v>0</v>
      </c>
      <c r="DW107">
        <v>0</v>
      </c>
      <c r="DX107">
        <v>0</v>
      </c>
      <c r="DY107">
        <v>0</v>
      </c>
      <c r="DZ107" s="8">
        <v>0</v>
      </c>
      <c r="EA107">
        <v>0</v>
      </c>
      <c r="EB107">
        <v>0</v>
      </c>
      <c r="EC107">
        <v>0</v>
      </c>
      <c r="ED107">
        <v>0</v>
      </c>
      <c r="EE107">
        <v>0</v>
      </c>
      <c r="EF107">
        <v>0</v>
      </c>
      <c r="EG107" s="8">
        <v>0</v>
      </c>
      <c r="EH107">
        <v>0</v>
      </c>
      <c r="EI107">
        <v>0</v>
      </c>
      <c r="EJ107">
        <v>0</v>
      </c>
      <c r="EK107">
        <v>0</v>
      </c>
      <c r="EL107">
        <v>0</v>
      </c>
      <c r="EM107">
        <v>0</v>
      </c>
      <c r="EN107" s="8">
        <v>0</v>
      </c>
      <c r="EO107">
        <v>0</v>
      </c>
      <c r="EP107">
        <v>0</v>
      </c>
      <c r="EQ107">
        <v>0</v>
      </c>
      <c r="ER107">
        <v>0</v>
      </c>
      <c r="ES107" s="11">
        <v>3</v>
      </c>
    </row>
    <row r="108" spans="1:149" x14ac:dyDescent="0.25">
      <c r="A108" s="4"/>
      <c r="B108" s="4"/>
      <c r="C108" s="8" t="s">
        <v>7</v>
      </c>
      <c r="D108" s="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 s="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 s="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 s="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 s="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 s="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 s="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 s="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 s="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 s="8">
        <v>0</v>
      </c>
      <c r="BP108">
        <v>0</v>
      </c>
      <c r="BQ108">
        <v>0</v>
      </c>
      <c r="BR108">
        <v>0</v>
      </c>
      <c r="BS108">
        <v>0</v>
      </c>
      <c r="BT108" s="8">
        <v>0</v>
      </c>
      <c r="BU108">
        <v>0</v>
      </c>
      <c r="BV108" s="8">
        <v>0</v>
      </c>
      <c r="BW108">
        <v>0</v>
      </c>
      <c r="BX108">
        <v>0</v>
      </c>
      <c r="BY108">
        <v>0</v>
      </c>
      <c r="BZ108">
        <v>0</v>
      </c>
      <c r="CA108">
        <v>0</v>
      </c>
      <c r="CB108">
        <v>0</v>
      </c>
      <c r="CC108" s="8">
        <v>0</v>
      </c>
      <c r="CD108">
        <v>0</v>
      </c>
      <c r="CE108">
        <v>0</v>
      </c>
      <c r="CF108">
        <v>0</v>
      </c>
      <c r="CG108">
        <v>0</v>
      </c>
      <c r="CH108">
        <v>0</v>
      </c>
      <c r="CI108">
        <v>0</v>
      </c>
      <c r="CJ108" s="8">
        <v>0</v>
      </c>
      <c r="CK108">
        <v>0</v>
      </c>
      <c r="CL108">
        <v>0</v>
      </c>
      <c r="CM108">
        <v>0</v>
      </c>
      <c r="CN108">
        <v>0</v>
      </c>
      <c r="CO108">
        <v>0</v>
      </c>
      <c r="CP108">
        <v>0</v>
      </c>
      <c r="CQ108" s="8">
        <v>0</v>
      </c>
      <c r="CR108">
        <v>0</v>
      </c>
      <c r="CS108">
        <v>0</v>
      </c>
      <c r="CT108">
        <v>0</v>
      </c>
      <c r="CU108">
        <v>0</v>
      </c>
      <c r="CV108">
        <v>0</v>
      </c>
      <c r="CW108">
        <v>0</v>
      </c>
      <c r="CX108" s="8">
        <v>0</v>
      </c>
      <c r="CY108">
        <v>0</v>
      </c>
      <c r="CZ108">
        <v>5</v>
      </c>
      <c r="DA108">
        <v>0</v>
      </c>
      <c r="DB108">
        <v>0</v>
      </c>
      <c r="DC108">
        <v>0</v>
      </c>
      <c r="DD108">
        <v>0</v>
      </c>
      <c r="DE108" s="8">
        <v>0</v>
      </c>
      <c r="DF108">
        <v>0</v>
      </c>
      <c r="DG108">
        <v>0</v>
      </c>
      <c r="DH108">
        <v>0</v>
      </c>
      <c r="DI108">
        <v>0</v>
      </c>
      <c r="DJ108">
        <v>0</v>
      </c>
      <c r="DK108">
        <v>0</v>
      </c>
      <c r="DL108" s="8">
        <v>0</v>
      </c>
      <c r="DM108">
        <v>0</v>
      </c>
      <c r="DN108">
        <v>0</v>
      </c>
      <c r="DO108">
        <v>0</v>
      </c>
      <c r="DP108">
        <v>0</v>
      </c>
      <c r="DQ108">
        <v>0</v>
      </c>
      <c r="DR108">
        <v>0</v>
      </c>
      <c r="DS108" s="8">
        <v>0</v>
      </c>
      <c r="DT108">
        <v>0</v>
      </c>
      <c r="DU108">
        <v>0</v>
      </c>
      <c r="DV108">
        <v>0</v>
      </c>
      <c r="DW108">
        <v>0</v>
      </c>
      <c r="DX108">
        <v>0</v>
      </c>
      <c r="DY108">
        <v>0</v>
      </c>
      <c r="DZ108" s="8">
        <v>0</v>
      </c>
      <c r="EA108">
        <v>0</v>
      </c>
      <c r="EB108">
        <v>0</v>
      </c>
      <c r="EC108">
        <v>0</v>
      </c>
      <c r="ED108">
        <v>0</v>
      </c>
      <c r="EE108">
        <v>0</v>
      </c>
      <c r="EF108">
        <v>0</v>
      </c>
      <c r="EG108" s="8">
        <v>0</v>
      </c>
      <c r="EH108">
        <v>0</v>
      </c>
      <c r="EI108">
        <v>0</v>
      </c>
      <c r="EJ108">
        <v>0</v>
      </c>
      <c r="EK108">
        <v>0</v>
      </c>
      <c r="EL108">
        <v>0</v>
      </c>
      <c r="EM108">
        <v>0</v>
      </c>
      <c r="EN108" s="8">
        <v>0</v>
      </c>
      <c r="EO108">
        <v>0</v>
      </c>
      <c r="EP108">
        <v>0</v>
      </c>
      <c r="EQ108">
        <v>0</v>
      </c>
      <c r="ER108">
        <v>0</v>
      </c>
      <c r="ES108" s="11">
        <v>5</v>
      </c>
    </row>
    <row r="109" spans="1:149" x14ac:dyDescent="0.25">
      <c r="A109" s="4"/>
      <c r="B109" s="4"/>
      <c r="C109" s="8" t="s">
        <v>7</v>
      </c>
      <c r="D109" s="8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 s="8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 s="8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 s="8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 s="8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 s="8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 s="8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 s="8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 s="8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 s="8">
        <v>0</v>
      </c>
      <c r="BP109">
        <v>0</v>
      </c>
      <c r="BQ109">
        <v>0</v>
      </c>
      <c r="BR109">
        <v>0</v>
      </c>
      <c r="BS109">
        <v>0</v>
      </c>
      <c r="BT109" s="8">
        <v>0</v>
      </c>
      <c r="BU109">
        <v>0</v>
      </c>
      <c r="BV109" s="8">
        <v>0</v>
      </c>
      <c r="BW109">
        <v>0</v>
      </c>
      <c r="BX109">
        <v>0</v>
      </c>
      <c r="BY109">
        <v>0</v>
      </c>
      <c r="BZ109">
        <v>0</v>
      </c>
      <c r="CA109">
        <v>0</v>
      </c>
      <c r="CB109">
        <v>0</v>
      </c>
      <c r="CC109" s="8">
        <v>0</v>
      </c>
      <c r="CD109">
        <v>0</v>
      </c>
      <c r="CE109">
        <v>0</v>
      </c>
      <c r="CF109">
        <v>0</v>
      </c>
      <c r="CG109">
        <v>0</v>
      </c>
      <c r="CH109">
        <v>0</v>
      </c>
      <c r="CI109">
        <v>0</v>
      </c>
      <c r="CJ109" s="8">
        <v>0</v>
      </c>
      <c r="CK109">
        <v>0</v>
      </c>
      <c r="CL109">
        <v>0</v>
      </c>
      <c r="CM109">
        <v>0</v>
      </c>
      <c r="CN109">
        <v>0</v>
      </c>
      <c r="CO109">
        <v>0</v>
      </c>
      <c r="CP109">
        <v>0</v>
      </c>
      <c r="CQ109" s="8">
        <v>0</v>
      </c>
      <c r="CR109">
        <v>0</v>
      </c>
      <c r="CS109">
        <v>0</v>
      </c>
      <c r="CT109">
        <v>0</v>
      </c>
      <c r="CU109">
        <v>0</v>
      </c>
      <c r="CV109">
        <v>0</v>
      </c>
      <c r="CW109">
        <v>0</v>
      </c>
      <c r="CX109" s="8">
        <v>0</v>
      </c>
      <c r="CY109">
        <v>0</v>
      </c>
      <c r="CZ109">
        <v>4</v>
      </c>
      <c r="DA109">
        <v>0</v>
      </c>
      <c r="DB109">
        <v>0</v>
      </c>
      <c r="DC109">
        <v>0</v>
      </c>
      <c r="DD109">
        <v>0</v>
      </c>
      <c r="DE109" s="8">
        <v>0</v>
      </c>
      <c r="DF109">
        <v>0</v>
      </c>
      <c r="DG109">
        <v>0</v>
      </c>
      <c r="DH109">
        <v>0</v>
      </c>
      <c r="DI109">
        <v>0</v>
      </c>
      <c r="DJ109">
        <v>0</v>
      </c>
      <c r="DK109">
        <v>0</v>
      </c>
      <c r="DL109" s="8">
        <v>0</v>
      </c>
      <c r="DM109">
        <v>0</v>
      </c>
      <c r="DN109">
        <v>0</v>
      </c>
      <c r="DO109">
        <v>0</v>
      </c>
      <c r="DP109">
        <v>0</v>
      </c>
      <c r="DQ109">
        <v>0</v>
      </c>
      <c r="DR109">
        <v>0</v>
      </c>
      <c r="DS109" s="8">
        <v>0</v>
      </c>
      <c r="DT109">
        <v>0</v>
      </c>
      <c r="DU109">
        <v>0</v>
      </c>
      <c r="DV109">
        <v>0</v>
      </c>
      <c r="DW109">
        <v>0</v>
      </c>
      <c r="DX109">
        <v>0</v>
      </c>
      <c r="DY109">
        <v>0</v>
      </c>
      <c r="DZ109" s="8">
        <v>0</v>
      </c>
      <c r="EA109">
        <v>0</v>
      </c>
      <c r="EB109">
        <v>0</v>
      </c>
      <c r="EC109">
        <v>0</v>
      </c>
      <c r="ED109">
        <v>0</v>
      </c>
      <c r="EE109">
        <v>0</v>
      </c>
      <c r="EF109">
        <v>0</v>
      </c>
      <c r="EG109" s="8">
        <v>0</v>
      </c>
      <c r="EH109">
        <v>0</v>
      </c>
      <c r="EI109">
        <v>0</v>
      </c>
      <c r="EJ109">
        <v>0</v>
      </c>
      <c r="EK109">
        <v>0</v>
      </c>
      <c r="EL109">
        <v>0</v>
      </c>
      <c r="EM109">
        <v>0</v>
      </c>
      <c r="EN109" s="8">
        <v>0</v>
      </c>
      <c r="EO109">
        <v>0</v>
      </c>
      <c r="EP109">
        <v>0</v>
      </c>
      <c r="EQ109">
        <v>0</v>
      </c>
      <c r="ER109">
        <v>0</v>
      </c>
      <c r="ES109" s="11">
        <v>4</v>
      </c>
    </row>
    <row r="110" spans="1:149" x14ac:dyDescent="0.25">
      <c r="A110" s="4"/>
      <c r="B110" s="4"/>
      <c r="C110" s="8" t="s">
        <v>7</v>
      </c>
      <c r="D110" s="8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 s="8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 s="8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 s="8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 s="8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 s="8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 s="8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 s="8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 s="8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 s="8">
        <v>0</v>
      </c>
      <c r="BP110">
        <v>0</v>
      </c>
      <c r="BQ110">
        <v>0</v>
      </c>
      <c r="BR110">
        <v>0</v>
      </c>
      <c r="BS110">
        <v>0</v>
      </c>
      <c r="BT110" s="8">
        <v>0</v>
      </c>
      <c r="BU110">
        <v>0</v>
      </c>
      <c r="BV110" s="8">
        <v>0</v>
      </c>
      <c r="BW110">
        <v>0</v>
      </c>
      <c r="BX110">
        <v>0</v>
      </c>
      <c r="BY110">
        <v>0</v>
      </c>
      <c r="BZ110">
        <v>0</v>
      </c>
      <c r="CA110">
        <v>0</v>
      </c>
      <c r="CB110">
        <v>0</v>
      </c>
      <c r="CC110" s="8">
        <v>0</v>
      </c>
      <c r="CD110">
        <v>0</v>
      </c>
      <c r="CE110">
        <v>0</v>
      </c>
      <c r="CF110">
        <v>0</v>
      </c>
      <c r="CG110">
        <v>0</v>
      </c>
      <c r="CH110">
        <v>0</v>
      </c>
      <c r="CI110">
        <v>0</v>
      </c>
      <c r="CJ110" s="8">
        <v>0</v>
      </c>
      <c r="CK110">
        <v>0</v>
      </c>
      <c r="CL110">
        <v>0</v>
      </c>
      <c r="CM110">
        <v>0</v>
      </c>
      <c r="CN110">
        <v>0</v>
      </c>
      <c r="CO110">
        <v>0</v>
      </c>
      <c r="CP110">
        <v>0</v>
      </c>
      <c r="CQ110" s="8">
        <v>0</v>
      </c>
      <c r="CR110">
        <v>0</v>
      </c>
      <c r="CS110">
        <v>0</v>
      </c>
      <c r="CT110">
        <v>0</v>
      </c>
      <c r="CU110">
        <v>0</v>
      </c>
      <c r="CV110">
        <v>0</v>
      </c>
      <c r="CW110">
        <v>0</v>
      </c>
      <c r="CX110" s="8">
        <v>0</v>
      </c>
      <c r="CY110">
        <v>0</v>
      </c>
      <c r="CZ110">
        <v>2</v>
      </c>
      <c r="DA110">
        <v>0</v>
      </c>
      <c r="DB110">
        <v>0</v>
      </c>
      <c r="DC110">
        <v>0</v>
      </c>
      <c r="DD110">
        <v>0</v>
      </c>
      <c r="DE110" s="8">
        <v>0</v>
      </c>
      <c r="DF110">
        <v>0</v>
      </c>
      <c r="DG110">
        <v>0</v>
      </c>
      <c r="DH110">
        <v>0</v>
      </c>
      <c r="DI110">
        <v>0</v>
      </c>
      <c r="DJ110">
        <v>0</v>
      </c>
      <c r="DK110">
        <v>0</v>
      </c>
      <c r="DL110" s="8">
        <v>0</v>
      </c>
      <c r="DM110">
        <v>0</v>
      </c>
      <c r="DN110">
        <v>0</v>
      </c>
      <c r="DO110">
        <v>0</v>
      </c>
      <c r="DP110">
        <v>0</v>
      </c>
      <c r="DQ110">
        <v>0</v>
      </c>
      <c r="DR110">
        <v>0</v>
      </c>
      <c r="DS110" s="8">
        <v>0</v>
      </c>
      <c r="DT110">
        <v>0</v>
      </c>
      <c r="DU110">
        <v>0</v>
      </c>
      <c r="DV110">
        <v>0</v>
      </c>
      <c r="DW110">
        <v>0</v>
      </c>
      <c r="DX110">
        <v>0</v>
      </c>
      <c r="DY110">
        <v>0</v>
      </c>
      <c r="DZ110" s="8">
        <v>0</v>
      </c>
      <c r="EA110">
        <v>0</v>
      </c>
      <c r="EB110">
        <v>0</v>
      </c>
      <c r="EC110">
        <v>0</v>
      </c>
      <c r="ED110">
        <v>0</v>
      </c>
      <c r="EE110">
        <v>0</v>
      </c>
      <c r="EF110">
        <v>0</v>
      </c>
      <c r="EG110" s="8">
        <v>0</v>
      </c>
      <c r="EH110">
        <v>0</v>
      </c>
      <c r="EI110">
        <v>0</v>
      </c>
      <c r="EJ110">
        <v>0</v>
      </c>
      <c r="EK110">
        <v>0</v>
      </c>
      <c r="EL110">
        <v>0</v>
      </c>
      <c r="EM110">
        <v>0</v>
      </c>
      <c r="EN110" s="8">
        <v>0</v>
      </c>
      <c r="EO110">
        <v>0</v>
      </c>
      <c r="EP110">
        <v>0</v>
      </c>
      <c r="EQ110">
        <v>0</v>
      </c>
      <c r="ER110">
        <v>0</v>
      </c>
      <c r="ES110" s="11">
        <v>2</v>
      </c>
    </row>
    <row r="111" spans="1:149" x14ac:dyDescent="0.25">
      <c r="A111" s="4"/>
      <c r="B111" s="4"/>
      <c r="C111" s="8" t="s">
        <v>7</v>
      </c>
      <c r="D111" s="8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 s="8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 s="8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 s="8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 s="8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 s="8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 s="8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 s="8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 s="8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 s="8">
        <v>0</v>
      </c>
      <c r="BP111">
        <v>0</v>
      </c>
      <c r="BQ111">
        <v>0</v>
      </c>
      <c r="BR111">
        <v>0</v>
      </c>
      <c r="BS111">
        <v>0</v>
      </c>
      <c r="BT111" s="8">
        <v>0</v>
      </c>
      <c r="BU111">
        <v>0</v>
      </c>
      <c r="BV111" s="8">
        <v>0</v>
      </c>
      <c r="BW111">
        <v>0</v>
      </c>
      <c r="BX111">
        <v>0</v>
      </c>
      <c r="BY111">
        <v>0</v>
      </c>
      <c r="BZ111">
        <v>0</v>
      </c>
      <c r="CA111">
        <v>0</v>
      </c>
      <c r="CB111">
        <v>0</v>
      </c>
      <c r="CC111" s="8">
        <v>0</v>
      </c>
      <c r="CD111">
        <v>0</v>
      </c>
      <c r="CE111">
        <v>0</v>
      </c>
      <c r="CF111">
        <v>0</v>
      </c>
      <c r="CG111">
        <v>0</v>
      </c>
      <c r="CH111">
        <v>0</v>
      </c>
      <c r="CI111">
        <v>0</v>
      </c>
      <c r="CJ111" s="8">
        <v>0</v>
      </c>
      <c r="CK111">
        <v>0</v>
      </c>
      <c r="CL111">
        <v>0</v>
      </c>
      <c r="CM111">
        <v>0</v>
      </c>
      <c r="CN111">
        <v>0</v>
      </c>
      <c r="CO111">
        <v>0</v>
      </c>
      <c r="CP111">
        <v>0</v>
      </c>
      <c r="CQ111" s="8">
        <v>0</v>
      </c>
      <c r="CR111">
        <v>0</v>
      </c>
      <c r="CS111">
        <v>0</v>
      </c>
      <c r="CT111">
        <v>0</v>
      </c>
      <c r="CU111">
        <v>0</v>
      </c>
      <c r="CV111">
        <v>0</v>
      </c>
      <c r="CW111">
        <v>0</v>
      </c>
      <c r="CX111" s="8">
        <v>0</v>
      </c>
      <c r="CY111">
        <v>0</v>
      </c>
      <c r="CZ111">
        <v>4.8899999999999997</v>
      </c>
      <c r="DA111">
        <v>13.11</v>
      </c>
      <c r="DB111">
        <v>0</v>
      </c>
      <c r="DC111">
        <v>0</v>
      </c>
      <c r="DD111">
        <v>0</v>
      </c>
      <c r="DE111" s="8">
        <v>0</v>
      </c>
      <c r="DF111">
        <v>0</v>
      </c>
      <c r="DG111">
        <v>0</v>
      </c>
      <c r="DH111">
        <v>0</v>
      </c>
      <c r="DI111">
        <v>0</v>
      </c>
      <c r="DJ111">
        <v>0</v>
      </c>
      <c r="DK111">
        <v>0</v>
      </c>
      <c r="DL111" s="8">
        <v>0</v>
      </c>
      <c r="DM111">
        <v>0</v>
      </c>
      <c r="DN111">
        <v>0</v>
      </c>
      <c r="DO111">
        <v>0</v>
      </c>
      <c r="DP111">
        <v>0</v>
      </c>
      <c r="DQ111">
        <v>0</v>
      </c>
      <c r="DR111">
        <v>0</v>
      </c>
      <c r="DS111" s="8">
        <v>0</v>
      </c>
      <c r="DT111">
        <v>0</v>
      </c>
      <c r="DU111">
        <v>0</v>
      </c>
      <c r="DV111">
        <v>0</v>
      </c>
      <c r="DW111">
        <v>0</v>
      </c>
      <c r="DX111">
        <v>0</v>
      </c>
      <c r="DY111">
        <v>0</v>
      </c>
      <c r="DZ111" s="8">
        <v>0</v>
      </c>
      <c r="EA111">
        <v>0</v>
      </c>
      <c r="EB111">
        <v>0</v>
      </c>
      <c r="EC111">
        <v>0</v>
      </c>
      <c r="ED111">
        <v>0</v>
      </c>
      <c r="EE111">
        <v>0</v>
      </c>
      <c r="EF111">
        <v>0</v>
      </c>
      <c r="EG111" s="8">
        <v>0</v>
      </c>
      <c r="EH111">
        <v>0</v>
      </c>
      <c r="EI111">
        <v>0</v>
      </c>
      <c r="EJ111">
        <v>0</v>
      </c>
      <c r="EK111">
        <v>0</v>
      </c>
      <c r="EL111">
        <v>0</v>
      </c>
      <c r="EM111">
        <v>0</v>
      </c>
      <c r="EN111" s="8">
        <v>0</v>
      </c>
      <c r="EO111">
        <v>0</v>
      </c>
      <c r="EP111">
        <v>0</v>
      </c>
      <c r="EQ111">
        <v>0</v>
      </c>
      <c r="ER111">
        <v>0</v>
      </c>
      <c r="ES111" s="11">
        <v>18</v>
      </c>
    </row>
    <row r="112" spans="1:149" x14ac:dyDescent="0.25">
      <c r="A112" s="4"/>
      <c r="B112" s="4"/>
      <c r="C112" s="8" t="s">
        <v>7</v>
      </c>
      <c r="D112" s="8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 s="8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 s="8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 s="8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 s="8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 s="8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 s="8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 s="8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 s="8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 s="8">
        <v>0</v>
      </c>
      <c r="BP112">
        <v>0</v>
      </c>
      <c r="BQ112">
        <v>0</v>
      </c>
      <c r="BR112">
        <v>0</v>
      </c>
      <c r="BS112">
        <v>0</v>
      </c>
      <c r="BT112" s="8">
        <v>0</v>
      </c>
      <c r="BU112">
        <v>0</v>
      </c>
      <c r="BV112" s="8">
        <v>0</v>
      </c>
      <c r="BW112">
        <v>0</v>
      </c>
      <c r="BX112">
        <v>0</v>
      </c>
      <c r="BY112">
        <v>0</v>
      </c>
      <c r="BZ112">
        <v>0</v>
      </c>
      <c r="CA112">
        <v>0</v>
      </c>
      <c r="CB112">
        <v>0</v>
      </c>
      <c r="CC112" s="8">
        <v>0</v>
      </c>
      <c r="CD112">
        <v>0</v>
      </c>
      <c r="CE112">
        <v>0</v>
      </c>
      <c r="CF112">
        <v>0</v>
      </c>
      <c r="CG112">
        <v>0</v>
      </c>
      <c r="CH112">
        <v>0</v>
      </c>
      <c r="CI112">
        <v>0</v>
      </c>
      <c r="CJ112" s="8">
        <v>0</v>
      </c>
      <c r="CK112">
        <v>0</v>
      </c>
      <c r="CL112">
        <v>0</v>
      </c>
      <c r="CM112">
        <v>0</v>
      </c>
      <c r="CN112">
        <v>0</v>
      </c>
      <c r="CO112">
        <v>0</v>
      </c>
      <c r="CP112">
        <v>0</v>
      </c>
      <c r="CQ112" s="8">
        <v>0</v>
      </c>
      <c r="CR112">
        <v>0</v>
      </c>
      <c r="CS112">
        <v>0</v>
      </c>
      <c r="CT112">
        <v>0</v>
      </c>
      <c r="CU112">
        <v>0</v>
      </c>
      <c r="CV112">
        <v>0</v>
      </c>
      <c r="CW112">
        <v>0</v>
      </c>
      <c r="CX112" s="8">
        <v>0</v>
      </c>
      <c r="CY112">
        <v>0</v>
      </c>
      <c r="CZ112">
        <v>0</v>
      </c>
      <c r="DA112">
        <v>6</v>
      </c>
      <c r="DB112">
        <v>0</v>
      </c>
      <c r="DC112">
        <v>0</v>
      </c>
      <c r="DD112">
        <v>0</v>
      </c>
      <c r="DE112" s="8">
        <v>0</v>
      </c>
      <c r="DF112">
        <v>0</v>
      </c>
      <c r="DG112">
        <v>0</v>
      </c>
      <c r="DH112">
        <v>0</v>
      </c>
      <c r="DI112">
        <v>0</v>
      </c>
      <c r="DJ112">
        <v>0</v>
      </c>
      <c r="DK112">
        <v>0</v>
      </c>
      <c r="DL112" s="8">
        <v>0</v>
      </c>
      <c r="DM112">
        <v>0</v>
      </c>
      <c r="DN112">
        <v>0</v>
      </c>
      <c r="DO112">
        <v>0</v>
      </c>
      <c r="DP112">
        <v>0</v>
      </c>
      <c r="DQ112">
        <v>0</v>
      </c>
      <c r="DR112">
        <v>0</v>
      </c>
      <c r="DS112" s="8">
        <v>0</v>
      </c>
      <c r="DT112">
        <v>0</v>
      </c>
      <c r="DU112">
        <v>0</v>
      </c>
      <c r="DV112">
        <v>0</v>
      </c>
      <c r="DW112">
        <v>0</v>
      </c>
      <c r="DX112">
        <v>0</v>
      </c>
      <c r="DY112">
        <v>0</v>
      </c>
      <c r="DZ112" s="8">
        <v>0</v>
      </c>
      <c r="EA112">
        <v>0</v>
      </c>
      <c r="EB112">
        <v>0</v>
      </c>
      <c r="EC112">
        <v>0</v>
      </c>
      <c r="ED112">
        <v>0</v>
      </c>
      <c r="EE112">
        <v>0</v>
      </c>
      <c r="EF112">
        <v>0</v>
      </c>
      <c r="EG112" s="8">
        <v>0</v>
      </c>
      <c r="EH112">
        <v>0</v>
      </c>
      <c r="EI112">
        <v>0</v>
      </c>
      <c r="EJ112">
        <v>0</v>
      </c>
      <c r="EK112">
        <v>0</v>
      </c>
      <c r="EL112">
        <v>0</v>
      </c>
      <c r="EM112">
        <v>0</v>
      </c>
      <c r="EN112" s="8">
        <v>0</v>
      </c>
      <c r="EO112">
        <v>0</v>
      </c>
      <c r="EP112">
        <v>0</v>
      </c>
      <c r="EQ112">
        <v>0</v>
      </c>
      <c r="ER112">
        <v>0</v>
      </c>
      <c r="ES112" s="11">
        <v>6</v>
      </c>
    </row>
    <row r="113" spans="1:149" x14ac:dyDescent="0.25">
      <c r="A113" s="4"/>
      <c r="B113" s="4"/>
      <c r="C113" s="8" t="s">
        <v>7</v>
      </c>
      <c r="D113" s="8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 s="8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 s="8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 s="8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 s="8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 s="8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 s="8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 s="8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 s="8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 s="8">
        <v>0</v>
      </c>
      <c r="BP113">
        <v>0</v>
      </c>
      <c r="BQ113">
        <v>0</v>
      </c>
      <c r="BR113">
        <v>0</v>
      </c>
      <c r="BS113">
        <v>0</v>
      </c>
      <c r="BT113" s="8">
        <v>0</v>
      </c>
      <c r="BU113">
        <v>0</v>
      </c>
      <c r="BV113" s="8">
        <v>0</v>
      </c>
      <c r="BW113">
        <v>0</v>
      </c>
      <c r="BX113">
        <v>0</v>
      </c>
      <c r="BY113">
        <v>0</v>
      </c>
      <c r="BZ113">
        <v>0</v>
      </c>
      <c r="CA113">
        <v>0</v>
      </c>
      <c r="CB113">
        <v>0</v>
      </c>
      <c r="CC113" s="8">
        <v>0</v>
      </c>
      <c r="CD113">
        <v>0</v>
      </c>
      <c r="CE113">
        <v>0</v>
      </c>
      <c r="CF113">
        <v>0</v>
      </c>
      <c r="CG113">
        <v>0</v>
      </c>
      <c r="CH113">
        <v>0</v>
      </c>
      <c r="CI113">
        <v>0</v>
      </c>
      <c r="CJ113" s="8">
        <v>0</v>
      </c>
      <c r="CK113">
        <v>0</v>
      </c>
      <c r="CL113">
        <v>0</v>
      </c>
      <c r="CM113">
        <v>0</v>
      </c>
      <c r="CN113">
        <v>0</v>
      </c>
      <c r="CO113">
        <v>0</v>
      </c>
      <c r="CP113">
        <v>0</v>
      </c>
      <c r="CQ113" s="8">
        <v>0</v>
      </c>
      <c r="CR113">
        <v>0</v>
      </c>
      <c r="CS113">
        <v>0</v>
      </c>
      <c r="CT113">
        <v>0</v>
      </c>
      <c r="CU113">
        <v>0</v>
      </c>
      <c r="CV113">
        <v>0</v>
      </c>
      <c r="CW113">
        <v>0</v>
      </c>
      <c r="CX113" s="8">
        <v>0</v>
      </c>
      <c r="CY113">
        <v>0</v>
      </c>
      <c r="CZ113">
        <v>0</v>
      </c>
      <c r="DA113">
        <v>2</v>
      </c>
      <c r="DB113">
        <v>0</v>
      </c>
      <c r="DC113">
        <v>0</v>
      </c>
      <c r="DD113">
        <v>0</v>
      </c>
      <c r="DE113" s="8">
        <v>0</v>
      </c>
      <c r="DF113">
        <v>0</v>
      </c>
      <c r="DG113">
        <v>0</v>
      </c>
      <c r="DH113">
        <v>0</v>
      </c>
      <c r="DI113">
        <v>0</v>
      </c>
      <c r="DJ113">
        <v>0</v>
      </c>
      <c r="DK113">
        <v>0</v>
      </c>
      <c r="DL113" s="8">
        <v>0</v>
      </c>
      <c r="DM113">
        <v>0</v>
      </c>
      <c r="DN113">
        <v>0</v>
      </c>
      <c r="DO113">
        <v>0</v>
      </c>
      <c r="DP113">
        <v>0</v>
      </c>
      <c r="DQ113">
        <v>0</v>
      </c>
      <c r="DR113">
        <v>0</v>
      </c>
      <c r="DS113" s="8">
        <v>0</v>
      </c>
      <c r="DT113">
        <v>0</v>
      </c>
      <c r="DU113">
        <v>0</v>
      </c>
      <c r="DV113">
        <v>0</v>
      </c>
      <c r="DW113">
        <v>0</v>
      </c>
      <c r="DX113">
        <v>0</v>
      </c>
      <c r="DY113">
        <v>0</v>
      </c>
      <c r="DZ113" s="8">
        <v>0</v>
      </c>
      <c r="EA113">
        <v>0</v>
      </c>
      <c r="EB113">
        <v>0</v>
      </c>
      <c r="EC113">
        <v>0</v>
      </c>
      <c r="ED113">
        <v>0</v>
      </c>
      <c r="EE113">
        <v>0</v>
      </c>
      <c r="EF113">
        <v>0</v>
      </c>
      <c r="EG113" s="8">
        <v>0</v>
      </c>
      <c r="EH113">
        <v>0</v>
      </c>
      <c r="EI113">
        <v>0</v>
      </c>
      <c r="EJ113">
        <v>0</v>
      </c>
      <c r="EK113">
        <v>0</v>
      </c>
      <c r="EL113">
        <v>0</v>
      </c>
      <c r="EM113">
        <v>0</v>
      </c>
      <c r="EN113" s="8">
        <v>0</v>
      </c>
      <c r="EO113">
        <v>0</v>
      </c>
      <c r="EP113">
        <v>0</v>
      </c>
      <c r="EQ113">
        <v>0</v>
      </c>
      <c r="ER113">
        <v>0</v>
      </c>
      <c r="ES113" s="11">
        <v>2</v>
      </c>
    </row>
    <row r="114" spans="1:149" x14ac:dyDescent="0.25">
      <c r="A114" s="4"/>
      <c r="B114" s="4"/>
      <c r="C114" s="8" t="s">
        <v>7</v>
      </c>
      <c r="D114" s="8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 s="8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 s="8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 s="8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 s="8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 s="8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 s="8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 s="8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 s="8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 s="8">
        <v>0</v>
      </c>
      <c r="BP114">
        <v>0</v>
      </c>
      <c r="BQ114">
        <v>0</v>
      </c>
      <c r="BR114">
        <v>0</v>
      </c>
      <c r="BS114">
        <v>0</v>
      </c>
      <c r="BT114" s="8">
        <v>0</v>
      </c>
      <c r="BU114">
        <v>0</v>
      </c>
      <c r="BV114" s="8">
        <v>0</v>
      </c>
      <c r="BW114">
        <v>0</v>
      </c>
      <c r="BX114">
        <v>0</v>
      </c>
      <c r="BY114">
        <v>0</v>
      </c>
      <c r="BZ114">
        <v>0</v>
      </c>
      <c r="CA114">
        <v>0</v>
      </c>
      <c r="CB114">
        <v>0</v>
      </c>
      <c r="CC114" s="8">
        <v>0</v>
      </c>
      <c r="CD114">
        <v>0</v>
      </c>
      <c r="CE114">
        <v>0</v>
      </c>
      <c r="CF114">
        <v>0</v>
      </c>
      <c r="CG114">
        <v>0</v>
      </c>
      <c r="CH114">
        <v>0</v>
      </c>
      <c r="CI114">
        <v>0</v>
      </c>
      <c r="CJ114" s="8">
        <v>0</v>
      </c>
      <c r="CK114">
        <v>0</v>
      </c>
      <c r="CL114">
        <v>0</v>
      </c>
      <c r="CM114">
        <v>0</v>
      </c>
      <c r="CN114">
        <v>0</v>
      </c>
      <c r="CO114">
        <v>0</v>
      </c>
      <c r="CP114">
        <v>0</v>
      </c>
      <c r="CQ114" s="8">
        <v>0</v>
      </c>
      <c r="CR114">
        <v>0</v>
      </c>
      <c r="CS114">
        <v>0</v>
      </c>
      <c r="CT114">
        <v>0</v>
      </c>
      <c r="CU114">
        <v>0</v>
      </c>
      <c r="CV114">
        <v>0</v>
      </c>
      <c r="CW114">
        <v>0</v>
      </c>
      <c r="CX114" s="8">
        <v>0</v>
      </c>
      <c r="CY114">
        <v>0</v>
      </c>
      <c r="CZ114">
        <v>0</v>
      </c>
      <c r="DA114">
        <v>1</v>
      </c>
      <c r="DB114">
        <v>0</v>
      </c>
      <c r="DC114">
        <v>0</v>
      </c>
      <c r="DD114">
        <v>0</v>
      </c>
      <c r="DE114" s="8">
        <v>0</v>
      </c>
      <c r="DF114">
        <v>0</v>
      </c>
      <c r="DG114">
        <v>0</v>
      </c>
      <c r="DH114">
        <v>0</v>
      </c>
      <c r="DI114">
        <v>0</v>
      </c>
      <c r="DJ114">
        <v>0</v>
      </c>
      <c r="DK114">
        <v>0</v>
      </c>
      <c r="DL114" s="8">
        <v>0</v>
      </c>
      <c r="DM114">
        <v>0</v>
      </c>
      <c r="DN114">
        <v>0</v>
      </c>
      <c r="DO114">
        <v>0</v>
      </c>
      <c r="DP114">
        <v>0</v>
      </c>
      <c r="DQ114">
        <v>0</v>
      </c>
      <c r="DR114">
        <v>0</v>
      </c>
      <c r="DS114" s="8">
        <v>0</v>
      </c>
      <c r="DT114">
        <v>0</v>
      </c>
      <c r="DU114">
        <v>0</v>
      </c>
      <c r="DV114">
        <v>0</v>
      </c>
      <c r="DW114">
        <v>0</v>
      </c>
      <c r="DX114">
        <v>0</v>
      </c>
      <c r="DY114">
        <v>0</v>
      </c>
      <c r="DZ114" s="8">
        <v>0</v>
      </c>
      <c r="EA114">
        <v>0</v>
      </c>
      <c r="EB114">
        <v>0</v>
      </c>
      <c r="EC114">
        <v>0</v>
      </c>
      <c r="ED114">
        <v>0</v>
      </c>
      <c r="EE114">
        <v>0</v>
      </c>
      <c r="EF114">
        <v>0</v>
      </c>
      <c r="EG114" s="8">
        <v>0</v>
      </c>
      <c r="EH114">
        <v>0</v>
      </c>
      <c r="EI114">
        <v>0</v>
      </c>
      <c r="EJ114">
        <v>0</v>
      </c>
      <c r="EK114">
        <v>0</v>
      </c>
      <c r="EL114">
        <v>0</v>
      </c>
      <c r="EM114">
        <v>0</v>
      </c>
      <c r="EN114" s="8">
        <v>0</v>
      </c>
      <c r="EO114">
        <v>0</v>
      </c>
      <c r="EP114">
        <v>0</v>
      </c>
      <c r="EQ114">
        <v>0</v>
      </c>
      <c r="ER114">
        <v>0</v>
      </c>
      <c r="ES114" s="11">
        <v>1</v>
      </c>
    </row>
    <row r="115" spans="1:149" x14ac:dyDescent="0.25">
      <c r="A115" s="4"/>
      <c r="B115" s="4"/>
      <c r="C115" s="8" t="s">
        <v>7</v>
      </c>
      <c r="D115" s="8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 s="8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 s="8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 s="8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 s="8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 s="8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 s="8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 s="8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 s="8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 s="8">
        <v>0</v>
      </c>
      <c r="BP115">
        <v>0</v>
      </c>
      <c r="BQ115">
        <v>0</v>
      </c>
      <c r="BR115">
        <v>0</v>
      </c>
      <c r="BS115">
        <v>0</v>
      </c>
      <c r="BT115" s="8">
        <v>0</v>
      </c>
      <c r="BU115">
        <v>0</v>
      </c>
      <c r="BV115" s="8">
        <v>0</v>
      </c>
      <c r="BW115">
        <v>0</v>
      </c>
      <c r="BX115">
        <v>0</v>
      </c>
      <c r="BY115">
        <v>0</v>
      </c>
      <c r="BZ115">
        <v>0</v>
      </c>
      <c r="CA115">
        <v>0</v>
      </c>
      <c r="CB115">
        <v>0</v>
      </c>
      <c r="CC115" s="8">
        <v>0</v>
      </c>
      <c r="CD115">
        <v>0</v>
      </c>
      <c r="CE115">
        <v>0</v>
      </c>
      <c r="CF115">
        <v>0</v>
      </c>
      <c r="CG115">
        <v>0</v>
      </c>
      <c r="CH115">
        <v>0</v>
      </c>
      <c r="CI115">
        <v>0</v>
      </c>
      <c r="CJ115" s="8">
        <v>0</v>
      </c>
      <c r="CK115">
        <v>0</v>
      </c>
      <c r="CL115">
        <v>0</v>
      </c>
      <c r="CM115">
        <v>0</v>
      </c>
      <c r="CN115">
        <v>0</v>
      </c>
      <c r="CO115">
        <v>0</v>
      </c>
      <c r="CP115">
        <v>0</v>
      </c>
      <c r="CQ115" s="8">
        <v>0</v>
      </c>
      <c r="CR115">
        <v>0</v>
      </c>
      <c r="CS115">
        <v>0</v>
      </c>
      <c r="CT115">
        <v>0</v>
      </c>
      <c r="CU115">
        <v>0</v>
      </c>
      <c r="CV115">
        <v>0</v>
      </c>
      <c r="CW115">
        <v>0</v>
      </c>
      <c r="CX115" s="8">
        <v>0</v>
      </c>
      <c r="CY115">
        <v>0</v>
      </c>
      <c r="CZ115">
        <v>0</v>
      </c>
      <c r="DA115">
        <v>1</v>
      </c>
      <c r="DB115">
        <v>0</v>
      </c>
      <c r="DC115">
        <v>0</v>
      </c>
      <c r="DD115">
        <v>0</v>
      </c>
      <c r="DE115" s="8">
        <v>0</v>
      </c>
      <c r="DF115">
        <v>0</v>
      </c>
      <c r="DG115">
        <v>0</v>
      </c>
      <c r="DH115">
        <v>0</v>
      </c>
      <c r="DI115">
        <v>0</v>
      </c>
      <c r="DJ115">
        <v>0</v>
      </c>
      <c r="DK115">
        <v>0</v>
      </c>
      <c r="DL115" s="8">
        <v>0</v>
      </c>
      <c r="DM115">
        <v>0</v>
      </c>
      <c r="DN115">
        <v>0</v>
      </c>
      <c r="DO115">
        <v>0</v>
      </c>
      <c r="DP115">
        <v>0</v>
      </c>
      <c r="DQ115">
        <v>0</v>
      </c>
      <c r="DR115">
        <v>0</v>
      </c>
      <c r="DS115" s="8">
        <v>0</v>
      </c>
      <c r="DT115">
        <v>0</v>
      </c>
      <c r="DU115">
        <v>0</v>
      </c>
      <c r="DV115">
        <v>0</v>
      </c>
      <c r="DW115">
        <v>0</v>
      </c>
      <c r="DX115">
        <v>0</v>
      </c>
      <c r="DY115">
        <v>0</v>
      </c>
      <c r="DZ115" s="8">
        <v>0</v>
      </c>
      <c r="EA115">
        <v>0</v>
      </c>
      <c r="EB115">
        <v>0</v>
      </c>
      <c r="EC115">
        <v>0</v>
      </c>
      <c r="ED115">
        <v>0</v>
      </c>
      <c r="EE115">
        <v>0</v>
      </c>
      <c r="EF115">
        <v>0</v>
      </c>
      <c r="EG115" s="8">
        <v>0</v>
      </c>
      <c r="EH115">
        <v>0</v>
      </c>
      <c r="EI115">
        <v>0</v>
      </c>
      <c r="EJ115">
        <v>0</v>
      </c>
      <c r="EK115">
        <v>0</v>
      </c>
      <c r="EL115">
        <v>0</v>
      </c>
      <c r="EM115">
        <v>0</v>
      </c>
      <c r="EN115" s="8">
        <v>0</v>
      </c>
      <c r="EO115">
        <v>0</v>
      </c>
      <c r="EP115">
        <v>0</v>
      </c>
      <c r="EQ115">
        <v>0</v>
      </c>
      <c r="ER115">
        <v>0</v>
      </c>
      <c r="ES115" s="11">
        <v>1</v>
      </c>
    </row>
    <row r="116" spans="1:149" x14ac:dyDescent="0.25">
      <c r="A116" s="4"/>
      <c r="B116" s="4"/>
      <c r="C116" s="8" t="s">
        <v>7</v>
      </c>
      <c r="D116" s="8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 s="8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 s="8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 s="8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 s="8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 s="8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 s="8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 s="8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 s="8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 s="8">
        <v>0</v>
      </c>
      <c r="BP116">
        <v>0</v>
      </c>
      <c r="BQ116">
        <v>0</v>
      </c>
      <c r="BR116">
        <v>0</v>
      </c>
      <c r="BS116">
        <v>0</v>
      </c>
      <c r="BT116" s="8">
        <v>0</v>
      </c>
      <c r="BU116">
        <v>0</v>
      </c>
      <c r="BV116" s="8">
        <v>0</v>
      </c>
      <c r="BW116">
        <v>0</v>
      </c>
      <c r="BX116">
        <v>0</v>
      </c>
      <c r="BY116">
        <v>0</v>
      </c>
      <c r="BZ116">
        <v>0</v>
      </c>
      <c r="CA116">
        <v>0</v>
      </c>
      <c r="CB116">
        <v>0</v>
      </c>
      <c r="CC116" s="8">
        <v>0</v>
      </c>
      <c r="CD116">
        <v>0</v>
      </c>
      <c r="CE116">
        <v>0</v>
      </c>
      <c r="CF116">
        <v>0</v>
      </c>
      <c r="CG116">
        <v>0</v>
      </c>
      <c r="CH116">
        <v>0</v>
      </c>
      <c r="CI116">
        <v>0</v>
      </c>
      <c r="CJ116" s="8">
        <v>0</v>
      </c>
      <c r="CK116">
        <v>0</v>
      </c>
      <c r="CL116">
        <v>0</v>
      </c>
      <c r="CM116">
        <v>0</v>
      </c>
      <c r="CN116">
        <v>0</v>
      </c>
      <c r="CO116">
        <v>0</v>
      </c>
      <c r="CP116">
        <v>0</v>
      </c>
      <c r="CQ116" s="8">
        <v>0</v>
      </c>
      <c r="CR116">
        <v>0</v>
      </c>
      <c r="CS116">
        <v>0</v>
      </c>
      <c r="CT116">
        <v>0</v>
      </c>
      <c r="CU116">
        <v>0</v>
      </c>
      <c r="CV116">
        <v>0</v>
      </c>
      <c r="CW116">
        <v>0</v>
      </c>
      <c r="CX116" s="8">
        <v>0</v>
      </c>
      <c r="CY116">
        <v>0</v>
      </c>
      <c r="CZ116">
        <v>0</v>
      </c>
      <c r="DA116">
        <v>3.07</v>
      </c>
      <c r="DB116">
        <v>12.93</v>
      </c>
      <c r="DC116">
        <v>0</v>
      </c>
      <c r="DD116">
        <v>0</v>
      </c>
      <c r="DE116" s="8">
        <v>0</v>
      </c>
      <c r="DF116">
        <v>0</v>
      </c>
      <c r="DG116">
        <v>0</v>
      </c>
      <c r="DH116">
        <v>0</v>
      </c>
      <c r="DI116">
        <v>0</v>
      </c>
      <c r="DJ116">
        <v>0</v>
      </c>
      <c r="DK116">
        <v>0</v>
      </c>
      <c r="DL116" s="8">
        <v>0</v>
      </c>
      <c r="DM116">
        <v>0</v>
      </c>
      <c r="DN116">
        <v>0</v>
      </c>
      <c r="DO116">
        <v>0</v>
      </c>
      <c r="DP116">
        <v>0</v>
      </c>
      <c r="DQ116">
        <v>0</v>
      </c>
      <c r="DR116">
        <v>0</v>
      </c>
      <c r="DS116" s="8">
        <v>0</v>
      </c>
      <c r="DT116">
        <v>0</v>
      </c>
      <c r="DU116">
        <v>0</v>
      </c>
      <c r="DV116">
        <v>0</v>
      </c>
      <c r="DW116">
        <v>0</v>
      </c>
      <c r="DX116">
        <v>0</v>
      </c>
      <c r="DY116">
        <v>0</v>
      </c>
      <c r="DZ116" s="8">
        <v>0</v>
      </c>
      <c r="EA116">
        <v>0</v>
      </c>
      <c r="EB116">
        <v>0</v>
      </c>
      <c r="EC116">
        <v>0</v>
      </c>
      <c r="ED116">
        <v>0</v>
      </c>
      <c r="EE116">
        <v>0</v>
      </c>
      <c r="EF116">
        <v>0</v>
      </c>
      <c r="EG116" s="8">
        <v>0</v>
      </c>
      <c r="EH116">
        <v>0</v>
      </c>
      <c r="EI116">
        <v>0</v>
      </c>
      <c r="EJ116">
        <v>0</v>
      </c>
      <c r="EK116">
        <v>0</v>
      </c>
      <c r="EL116">
        <v>0</v>
      </c>
      <c r="EM116">
        <v>0</v>
      </c>
      <c r="EN116" s="8">
        <v>0</v>
      </c>
      <c r="EO116">
        <v>0</v>
      </c>
      <c r="EP116">
        <v>0</v>
      </c>
      <c r="EQ116">
        <v>0</v>
      </c>
      <c r="ER116">
        <v>0</v>
      </c>
      <c r="ES116" s="11">
        <v>16</v>
      </c>
    </row>
    <row r="117" spans="1:149" x14ac:dyDescent="0.25">
      <c r="A117" s="4"/>
      <c r="B117" s="4"/>
      <c r="C117" s="8" t="s">
        <v>7</v>
      </c>
      <c r="D117" s="8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 s="8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 s="8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 s="8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 s="8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 s="8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 s="8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 s="8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 s="8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 s="8">
        <v>0</v>
      </c>
      <c r="BP117">
        <v>0</v>
      </c>
      <c r="BQ117">
        <v>0</v>
      </c>
      <c r="BR117">
        <v>0</v>
      </c>
      <c r="BS117">
        <v>0</v>
      </c>
      <c r="BT117" s="8">
        <v>0</v>
      </c>
      <c r="BU117">
        <v>0</v>
      </c>
      <c r="BV117" s="8">
        <v>0</v>
      </c>
      <c r="BW117">
        <v>0</v>
      </c>
      <c r="BX117">
        <v>0</v>
      </c>
      <c r="BY117">
        <v>0</v>
      </c>
      <c r="BZ117">
        <v>0</v>
      </c>
      <c r="CA117">
        <v>0</v>
      </c>
      <c r="CB117">
        <v>0</v>
      </c>
      <c r="CC117" s="8">
        <v>0</v>
      </c>
      <c r="CD117">
        <v>0</v>
      </c>
      <c r="CE117">
        <v>0</v>
      </c>
      <c r="CF117">
        <v>0</v>
      </c>
      <c r="CG117">
        <v>0</v>
      </c>
      <c r="CH117">
        <v>0</v>
      </c>
      <c r="CI117">
        <v>0</v>
      </c>
      <c r="CJ117" s="8">
        <v>0</v>
      </c>
      <c r="CK117">
        <v>0</v>
      </c>
      <c r="CL117">
        <v>0</v>
      </c>
      <c r="CM117">
        <v>0</v>
      </c>
      <c r="CN117">
        <v>0</v>
      </c>
      <c r="CO117">
        <v>0</v>
      </c>
      <c r="CP117">
        <v>0</v>
      </c>
      <c r="CQ117" s="8">
        <v>0</v>
      </c>
      <c r="CR117">
        <v>0</v>
      </c>
      <c r="CS117">
        <v>0</v>
      </c>
      <c r="CT117">
        <v>0</v>
      </c>
      <c r="CU117">
        <v>0</v>
      </c>
      <c r="CV117">
        <v>0</v>
      </c>
      <c r="CW117">
        <v>0</v>
      </c>
      <c r="CX117" s="8">
        <v>0</v>
      </c>
      <c r="CY117">
        <v>0</v>
      </c>
      <c r="CZ117">
        <v>0</v>
      </c>
      <c r="DA117">
        <v>0</v>
      </c>
      <c r="DB117">
        <v>5</v>
      </c>
      <c r="DC117">
        <v>0</v>
      </c>
      <c r="DD117">
        <v>0</v>
      </c>
      <c r="DE117" s="8">
        <v>0</v>
      </c>
      <c r="DF117">
        <v>0</v>
      </c>
      <c r="DG117">
        <v>0</v>
      </c>
      <c r="DH117">
        <v>0</v>
      </c>
      <c r="DI117">
        <v>0</v>
      </c>
      <c r="DJ117">
        <v>0</v>
      </c>
      <c r="DK117">
        <v>0</v>
      </c>
      <c r="DL117" s="8">
        <v>0</v>
      </c>
      <c r="DM117">
        <v>0</v>
      </c>
      <c r="DN117">
        <v>0</v>
      </c>
      <c r="DO117">
        <v>0</v>
      </c>
      <c r="DP117">
        <v>0</v>
      </c>
      <c r="DQ117">
        <v>0</v>
      </c>
      <c r="DR117">
        <v>0</v>
      </c>
      <c r="DS117" s="8">
        <v>0</v>
      </c>
      <c r="DT117">
        <v>0</v>
      </c>
      <c r="DU117">
        <v>0</v>
      </c>
      <c r="DV117">
        <v>0</v>
      </c>
      <c r="DW117">
        <v>0</v>
      </c>
      <c r="DX117">
        <v>0</v>
      </c>
      <c r="DY117">
        <v>0</v>
      </c>
      <c r="DZ117" s="8">
        <v>0</v>
      </c>
      <c r="EA117">
        <v>0</v>
      </c>
      <c r="EB117">
        <v>0</v>
      </c>
      <c r="EC117">
        <v>0</v>
      </c>
      <c r="ED117">
        <v>0</v>
      </c>
      <c r="EE117">
        <v>0</v>
      </c>
      <c r="EF117">
        <v>0</v>
      </c>
      <c r="EG117" s="8">
        <v>0</v>
      </c>
      <c r="EH117">
        <v>0</v>
      </c>
      <c r="EI117">
        <v>0</v>
      </c>
      <c r="EJ117">
        <v>0</v>
      </c>
      <c r="EK117">
        <v>0</v>
      </c>
      <c r="EL117">
        <v>0</v>
      </c>
      <c r="EM117">
        <v>0</v>
      </c>
      <c r="EN117" s="8">
        <v>0</v>
      </c>
      <c r="EO117">
        <v>0</v>
      </c>
      <c r="EP117">
        <v>0</v>
      </c>
      <c r="EQ117">
        <v>0</v>
      </c>
      <c r="ER117">
        <v>0</v>
      </c>
      <c r="ES117" s="11">
        <v>5</v>
      </c>
    </row>
    <row r="118" spans="1:149" x14ac:dyDescent="0.25">
      <c r="A118" s="4"/>
      <c r="B118" s="4"/>
      <c r="C118" s="8" t="s">
        <v>7</v>
      </c>
      <c r="D118" s="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 s="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 s="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 s="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 s="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 s="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 s="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 s="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 s="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 s="8">
        <v>0</v>
      </c>
      <c r="BP118">
        <v>0</v>
      </c>
      <c r="BQ118">
        <v>0</v>
      </c>
      <c r="BR118">
        <v>0</v>
      </c>
      <c r="BS118">
        <v>0</v>
      </c>
      <c r="BT118" s="8">
        <v>0</v>
      </c>
      <c r="BU118">
        <v>0</v>
      </c>
      <c r="BV118" s="8">
        <v>0</v>
      </c>
      <c r="BW118">
        <v>0</v>
      </c>
      <c r="BX118">
        <v>0</v>
      </c>
      <c r="BY118">
        <v>0</v>
      </c>
      <c r="BZ118">
        <v>0</v>
      </c>
      <c r="CA118">
        <v>0</v>
      </c>
      <c r="CB118">
        <v>0</v>
      </c>
      <c r="CC118" s="8">
        <v>0</v>
      </c>
      <c r="CD118">
        <v>0</v>
      </c>
      <c r="CE118">
        <v>0</v>
      </c>
      <c r="CF118">
        <v>0</v>
      </c>
      <c r="CG118">
        <v>0</v>
      </c>
      <c r="CH118">
        <v>0</v>
      </c>
      <c r="CI118">
        <v>0</v>
      </c>
      <c r="CJ118" s="8">
        <v>0</v>
      </c>
      <c r="CK118">
        <v>0</v>
      </c>
      <c r="CL118">
        <v>0</v>
      </c>
      <c r="CM118">
        <v>0</v>
      </c>
      <c r="CN118">
        <v>0</v>
      </c>
      <c r="CO118">
        <v>0</v>
      </c>
      <c r="CP118">
        <v>0</v>
      </c>
      <c r="CQ118" s="8">
        <v>0</v>
      </c>
      <c r="CR118">
        <v>0</v>
      </c>
      <c r="CS118">
        <v>0</v>
      </c>
      <c r="CT118">
        <v>0</v>
      </c>
      <c r="CU118">
        <v>0</v>
      </c>
      <c r="CV118">
        <v>0</v>
      </c>
      <c r="CW118">
        <v>0</v>
      </c>
      <c r="CX118" s="8">
        <v>0</v>
      </c>
      <c r="CY118">
        <v>0</v>
      </c>
      <c r="CZ118">
        <v>0</v>
      </c>
      <c r="DA118">
        <v>0</v>
      </c>
      <c r="DB118">
        <v>5</v>
      </c>
      <c r="DC118">
        <v>0</v>
      </c>
      <c r="DD118">
        <v>0</v>
      </c>
      <c r="DE118" s="8">
        <v>0</v>
      </c>
      <c r="DF118">
        <v>0</v>
      </c>
      <c r="DG118">
        <v>0</v>
      </c>
      <c r="DH118">
        <v>0</v>
      </c>
      <c r="DI118">
        <v>0</v>
      </c>
      <c r="DJ118">
        <v>0</v>
      </c>
      <c r="DK118">
        <v>0</v>
      </c>
      <c r="DL118" s="8">
        <v>0</v>
      </c>
      <c r="DM118">
        <v>0</v>
      </c>
      <c r="DN118">
        <v>0</v>
      </c>
      <c r="DO118">
        <v>0</v>
      </c>
      <c r="DP118">
        <v>0</v>
      </c>
      <c r="DQ118">
        <v>0</v>
      </c>
      <c r="DR118">
        <v>0</v>
      </c>
      <c r="DS118" s="8">
        <v>0</v>
      </c>
      <c r="DT118">
        <v>0</v>
      </c>
      <c r="DU118">
        <v>0</v>
      </c>
      <c r="DV118">
        <v>0</v>
      </c>
      <c r="DW118">
        <v>0</v>
      </c>
      <c r="DX118">
        <v>0</v>
      </c>
      <c r="DY118">
        <v>0</v>
      </c>
      <c r="DZ118" s="8">
        <v>0</v>
      </c>
      <c r="EA118">
        <v>0</v>
      </c>
      <c r="EB118">
        <v>0</v>
      </c>
      <c r="EC118">
        <v>0</v>
      </c>
      <c r="ED118">
        <v>0</v>
      </c>
      <c r="EE118">
        <v>0</v>
      </c>
      <c r="EF118">
        <v>0</v>
      </c>
      <c r="EG118" s="8">
        <v>0</v>
      </c>
      <c r="EH118">
        <v>0</v>
      </c>
      <c r="EI118">
        <v>0</v>
      </c>
      <c r="EJ118">
        <v>0</v>
      </c>
      <c r="EK118">
        <v>0</v>
      </c>
      <c r="EL118">
        <v>0</v>
      </c>
      <c r="EM118">
        <v>0</v>
      </c>
      <c r="EN118" s="8">
        <v>0</v>
      </c>
      <c r="EO118">
        <v>0</v>
      </c>
      <c r="EP118">
        <v>0</v>
      </c>
      <c r="EQ118">
        <v>0</v>
      </c>
      <c r="ER118">
        <v>0</v>
      </c>
      <c r="ES118" s="11">
        <v>5</v>
      </c>
    </row>
    <row r="119" spans="1:149" x14ac:dyDescent="0.25">
      <c r="A119" s="4"/>
      <c r="B119" s="4"/>
      <c r="C119" s="8" t="s">
        <v>7</v>
      </c>
      <c r="D119" s="8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 s="8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 s="8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 s="8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 s="8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 s="8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 s="8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 s="8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 s="8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 s="8">
        <v>0</v>
      </c>
      <c r="BP119">
        <v>0</v>
      </c>
      <c r="BQ119">
        <v>0</v>
      </c>
      <c r="BR119">
        <v>0</v>
      </c>
      <c r="BS119">
        <v>0</v>
      </c>
      <c r="BT119" s="8">
        <v>0</v>
      </c>
      <c r="BU119">
        <v>0</v>
      </c>
      <c r="BV119" s="8">
        <v>0</v>
      </c>
      <c r="BW119">
        <v>0</v>
      </c>
      <c r="BX119">
        <v>0</v>
      </c>
      <c r="BY119">
        <v>0</v>
      </c>
      <c r="BZ119">
        <v>0</v>
      </c>
      <c r="CA119">
        <v>0</v>
      </c>
      <c r="CB119">
        <v>0</v>
      </c>
      <c r="CC119" s="8">
        <v>0</v>
      </c>
      <c r="CD119">
        <v>0</v>
      </c>
      <c r="CE119">
        <v>0</v>
      </c>
      <c r="CF119">
        <v>0</v>
      </c>
      <c r="CG119">
        <v>0</v>
      </c>
      <c r="CH119">
        <v>0</v>
      </c>
      <c r="CI119">
        <v>0</v>
      </c>
      <c r="CJ119" s="8">
        <v>0</v>
      </c>
      <c r="CK119">
        <v>0</v>
      </c>
      <c r="CL119">
        <v>0</v>
      </c>
      <c r="CM119">
        <v>0</v>
      </c>
      <c r="CN119">
        <v>0</v>
      </c>
      <c r="CO119">
        <v>0</v>
      </c>
      <c r="CP119">
        <v>0</v>
      </c>
      <c r="CQ119" s="8">
        <v>0</v>
      </c>
      <c r="CR119">
        <v>0</v>
      </c>
      <c r="CS119">
        <v>0</v>
      </c>
      <c r="CT119">
        <v>0</v>
      </c>
      <c r="CU119">
        <v>0</v>
      </c>
      <c r="CV119">
        <v>0</v>
      </c>
      <c r="CW119">
        <v>0</v>
      </c>
      <c r="CX119" s="8">
        <v>0</v>
      </c>
      <c r="CY119">
        <v>0</v>
      </c>
      <c r="CZ119">
        <v>0</v>
      </c>
      <c r="DA119">
        <v>0</v>
      </c>
      <c r="DB119">
        <v>1</v>
      </c>
      <c r="DC119">
        <v>0</v>
      </c>
      <c r="DD119">
        <v>0</v>
      </c>
      <c r="DE119" s="8">
        <v>0</v>
      </c>
      <c r="DF119">
        <v>0</v>
      </c>
      <c r="DG119">
        <v>0</v>
      </c>
      <c r="DH119">
        <v>0</v>
      </c>
      <c r="DI119">
        <v>0</v>
      </c>
      <c r="DJ119">
        <v>0</v>
      </c>
      <c r="DK119">
        <v>0</v>
      </c>
      <c r="DL119" s="8">
        <v>0</v>
      </c>
      <c r="DM119">
        <v>0</v>
      </c>
      <c r="DN119">
        <v>0</v>
      </c>
      <c r="DO119">
        <v>0</v>
      </c>
      <c r="DP119">
        <v>0</v>
      </c>
      <c r="DQ119">
        <v>0</v>
      </c>
      <c r="DR119">
        <v>0</v>
      </c>
      <c r="DS119" s="8">
        <v>0</v>
      </c>
      <c r="DT119">
        <v>0</v>
      </c>
      <c r="DU119">
        <v>0</v>
      </c>
      <c r="DV119">
        <v>0</v>
      </c>
      <c r="DW119">
        <v>0</v>
      </c>
      <c r="DX119">
        <v>0</v>
      </c>
      <c r="DY119">
        <v>0</v>
      </c>
      <c r="DZ119" s="8">
        <v>0</v>
      </c>
      <c r="EA119">
        <v>0</v>
      </c>
      <c r="EB119">
        <v>0</v>
      </c>
      <c r="EC119">
        <v>0</v>
      </c>
      <c r="ED119">
        <v>0</v>
      </c>
      <c r="EE119">
        <v>0</v>
      </c>
      <c r="EF119">
        <v>0</v>
      </c>
      <c r="EG119" s="8">
        <v>0</v>
      </c>
      <c r="EH119">
        <v>0</v>
      </c>
      <c r="EI119">
        <v>0</v>
      </c>
      <c r="EJ119">
        <v>0</v>
      </c>
      <c r="EK119">
        <v>0</v>
      </c>
      <c r="EL119">
        <v>0</v>
      </c>
      <c r="EM119">
        <v>0</v>
      </c>
      <c r="EN119" s="8">
        <v>0</v>
      </c>
      <c r="EO119">
        <v>0</v>
      </c>
      <c r="EP119">
        <v>0</v>
      </c>
      <c r="EQ119">
        <v>0</v>
      </c>
      <c r="ER119">
        <v>0</v>
      </c>
      <c r="ES119" s="11">
        <v>1</v>
      </c>
    </row>
    <row r="120" spans="1:149" x14ac:dyDescent="0.25">
      <c r="A120" s="4"/>
      <c r="B120" s="4"/>
      <c r="C120" s="8" t="s">
        <v>7</v>
      </c>
      <c r="D120" s="8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 s="8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 s="8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 s="8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 s="8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 s="8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 s="8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 s="8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 s="8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 s="8">
        <v>0</v>
      </c>
      <c r="BP120">
        <v>0</v>
      </c>
      <c r="BQ120">
        <v>0</v>
      </c>
      <c r="BR120">
        <v>0</v>
      </c>
      <c r="BS120">
        <v>0</v>
      </c>
      <c r="BT120" s="8">
        <v>0</v>
      </c>
      <c r="BU120">
        <v>0</v>
      </c>
      <c r="BV120" s="8">
        <v>0</v>
      </c>
      <c r="BW120">
        <v>0</v>
      </c>
      <c r="BX120">
        <v>0</v>
      </c>
      <c r="BY120">
        <v>0</v>
      </c>
      <c r="BZ120">
        <v>0</v>
      </c>
      <c r="CA120">
        <v>0</v>
      </c>
      <c r="CB120">
        <v>0</v>
      </c>
      <c r="CC120" s="8">
        <v>0</v>
      </c>
      <c r="CD120">
        <v>0</v>
      </c>
      <c r="CE120">
        <v>0</v>
      </c>
      <c r="CF120">
        <v>0</v>
      </c>
      <c r="CG120">
        <v>0</v>
      </c>
      <c r="CH120">
        <v>0</v>
      </c>
      <c r="CI120">
        <v>0</v>
      </c>
      <c r="CJ120" s="8">
        <v>0</v>
      </c>
      <c r="CK120">
        <v>0</v>
      </c>
      <c r="CL120">
        <v>0</v>
      </c>
      <c r="CM120">
        <v>0</v>
      </c>
      <c r="CN120">
        <v>0</v>
      </c>
      <c r="CO120">
        <v>0</v>
      </c>
      <c r="CP120">
        <v>0</v>
      </c>
      <c r="CQ120" s="8">
        <v>0</v>
      </c>
      <c r="CR120">
        <v>0</v>
      </c>
      <c r="CS120">
        <v>0</v>
      </c>
      <c r="CT120">
        <v>0</v>
      </c>
      <c r="CU120">
        <v>0</v>
      </c>
      <c r="CV120">
        <v>0</v>
      </c>
      <c r="CW120">
        <v>0</v>
      </c>
      <c r="CX120" s="8">
        <v>0</v>
      </c>
      <c r="CY120">
        <v>0</v>
      </c>
      <c r="CZ120">
        <v>0</v>
      </c>
      <c r="DA120">
        <v>0</v>
      </c>
      <c r="DB120">
        <v>3.13</v>
      </c>
      <c r="DC120">
        <v>0</v>
      </c>
      <c r="DD120">
        <v>0</v>
      </c>
      <c r="DE120" s="8">
        <v>5.87</v>
      </c>
      <c r="DF120">
        <v>0</v>
      </c>
      <c r="DG120">
        <v>0</v>
      </c>
      <c r="DH120">
        <v>0</v>
      </c>
      <c r="DI120">
        <v>0</v>
      </c>
      <c r="DJ120">
        <v>0</v>
      </c>
      <c r="DK120">
        <v>0</v>
      </c>
      <c r="DL120" s="8">
        <v>0</v>
      </c>
      <c r="DM120">
        <v>0</v>
      </c>
      <c r="DN120">
        <v>0</v>
      </c>
      <c r="DO120">
        <v>0</v>
      </c>
      <c r="DP120">
        <v>0</v>
      </c>
      <c r="DQ120">
        <v>0</v>
      </c>
      <c r="DR120">
        <v>0</v>
      </c>
      <c r="DS120" s="8">
        <v>0</v>
      </c>
      <c r="DT120">
        <v>0</v>
      </c>
      <c r="DU120">
        <v>0</v>
      </c>
      <c r="DV120">
        <v>0</v>
      </c>
      <c r="DW120">
        <v>0</v>
      </c>
      <c r="DX120">
        <v>0</v>
      </c>
      <c r="DY120">
        <v>0</v>
      </c>
      <c r="DZ120" s="8">
        <v>0</v>
      </c>
      <c r="EA120">
        <v>0</v>
      </c>
      <c r="EB120">
        <v>0</v>
      </c>
      <c r="EC120">
        <v>0</v>
      </c>
      <c r="ED120">
        <v>0</v>
      </c>
      <c r="EE120">
        <v>0</v>
      </c>
      <c r="EF120">
        <v>0</v>
      </c>
      <c r="EG120" s="8">
        <v>0</v>
      </c>
      <c r="EH120">
        <v>0</v>
      </c>
      <c r="EI120">
        <v>0</v>
      </c>
      <c r="EJ120">
        <v>0</v>
      </c>
      <c r="EK120">
        <v>0</v>
      </c>
      <c r="EL120">
        <v>0</v>
      </c>
      <c r="EM120">
        <v>0</v>
      </c>
      <c r="EN120" s="8">
        <v>0</v>
      </c>
      <c r="EO120">
        <v>0</v>
      </c>
      <c r="EP120">
        <v>0</v>
      </c>
      <c r="EQ120">
        <v>0</v>
      </c>
      <c r="ER120">
        <v>0</v>
      </c>
      <c r="ES120" s="11">
        <v>9</v>
      </c>
    </row>
    <row r="121" spans="1:149" x14ac:dyDescent="0.25">
      <c r="A121" s="4"/>
      <c r="B121" s="4"/>
      <c r="C121" s="8" t="s">
        <v>7</v>
      </c>
      <c r="D121" s="8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 s="8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 s="8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 s="8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 s="8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 s="8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 s="8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 s="8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 s="8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 s="8">
        <v>0</v>
      </c>
      <c r="BP121">
        <v>0</v>
      </c>
      <c r="BQ121">
        <v>0</v>
      </c>
      <c r="BR121">
        <v>0</v>
      </c>
      <c r="BS121">
        <v>0</v>
      </c>
      <c r="BT121" s="8">
        <v>0</v>
      </c>
      <c r="BU121">
        <v>0</v>
      </c>
      <c r="BV121" s="8">
        <v>0</v>
      </c>
      <c r="BW121">
        <v>0</v>
      </c>
      <c r="BX121">
        <v>0</v>
      </c>
      <c r="BY121">
        <v>0</v>
      </c>
      <c r="BZ121">
        <v>0</v>
      </c>
      <c r="CA121">
        <v>0</v>
      </c>
      <c r="CB121">
        <v>0</v>
      </c>
      <c r="CC121" s="8">
        <v>0</v>
      </c>
      <c r="CD121">
        <v>0</v>
      </c>
      <c r="CE121">
        <v>0</v>
      </c>
      <c r="CF121">
        <v>0</v>
      </c>
      <c r="CG121">
        <v>0</v>
      </c>
      <c r="CH121">
        <v>0</v>
      </c>
      <c r="CI121">
        <v>0</v>
      </c>
      <c r="CJ121" s="8">
        <v>0</v>
      </c>
      <c r="CK121">
        <v>0</v>
      </c>
      <c r="CL121">
        <v>0</v>
      </c>
      <c r="CM121">
        <v>0</v>
      </c>
      <c r="CN121">
        <v>0</v>
      </c>
      <c r="CO121">
        <v>0</v>
      </c>
      <c r="CP121">
        <v>0</v>
      </c>
      <c r="CQ121" s="8">
        <v>0</v>
      </c>
      <c r="CR121">
        <v>0</v>
      </c>
      <c r="CS121">
        <v>0</v>
      </c>
      <c r="CT121">
        <v>0</v>
      </c>
      <c r="CU121">
        <v>0</v>
      </c>
      <c r="CV121">
        <v>0</v>
      </c>
      <c r="CW121">
        <v>0</v>
      </c>
      <c r="CX121" s="8">
        <v>0</v>
      </c>
      <c r="CY121">
        <v>0</v>
      </c>
      <c r="CZ121">
        <v>0</v>
      </c>
      <c r="DA121">
        <v>0</v>
      </c>
      <c r="DB121">
        <v>0</v>
      </c>
      <c r="DC121">
        <v>0</v>
      </c>
      <c r="DD121">
        <v>0</v>
      </c>
      <c r="DE121" s="8">
        <v>5</v>
      </c>
      <c r="DF121">
        <v>0</v>
      </c>
      <c r="DG121">
        <v>0</v>
      </c>
      <c r="DH121">
        <v>0</v>
      </c>
      <c r="DI121">
        <v>0</v>
      </c>
      <c r="DJ121">
        <v>0</v>
      </c>
      <c r="DK121">
        <v>0</v>
      </c>
      <c r="DL121" s="8">
        <v>0</v>
      </c>
      <c r="DM121">
        <v>0</v>
      </c>
      <c r="DN121">
        <v>0</v>
      </c>
      <c r="DO121">
        <v>0</v>
      </c>
      <c r="DP121">
        <v>0</v>
      </c>
      <c r="DQ121">
        <v>0</v>
      </c>
      <c r="DR121">
        <v>0</v>
      </c>
      <c r="DS121" s="8">
        <v>0</v>
      </c>
      <c r="DT121">
        <v>0</v>
      </c>
      <c r="DU121">
        <v>0</v>
      </c>
      <c r="DV121">
        <v>0</v>
      </c>
      <c r="DW121">
        <v>0</v>
      </c>
      <c r="DX121">
        <v>0</v>
      </c>
      <c r="DY121">
        <v>0</v>
      </c>
      <c r="DZ121" s="8">
        <v>0</v>
      </c>
      <c r="EA121">
        <v>0</v>
      </c>
      <c r="EB121">
        <v>0</v>
      </c>
      <c r="EC121">
        <v>0</v>
      </c>
      <c r="ED121">
        <v>0</v>
      </c>
      <c r="EE121">
        <v>0</v>
      </c>
      <c r="EF121">
        <v>0</v>
      </c>
      <c r="EG121" s="8">
        <v>0</v>
      </c>
      <c r="EH121">
        <v>0</v>
      </c>
      <c r="EI121">
        <v>0</v>
      </c>
      <c r="EJ121">
        <v>0</v>
      </c>
      <c r="EK121">
        <v>0</v>
      </c>
      <c r="EL121">
        <v>0</v>
      </c>
      <c r="EM121">
        <v>0</v>
      </c>
      <c r="EN121" s="8">
        <v>0</v>
      </c>
      <c r="EO121">
        <v>0</v>
      </c>
      <c r="EP121">
        <v>0</v>
      </c>
      <c r="EQ121">
        <v>0</v>
      </c>
      <c r="ER121">
        <v>0</v>
      </c>
      <c r="ES121" s="11">
        <v>5</v>
      </c>
    </row>
    <row r="122" spans="1:149" x14ac:dyDescent="0.25">
      <c r="A122" s="4"/>
      <c r="B122" s="4"/>
      <c r="C122" s="8" t="s">
        <v>7</v>
      </c>
      <c r="D122" s="8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 s="8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 s="8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 s="8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 s="8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 s="8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 s="8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 s="8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 s="8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 s="8">
        <v>0</v>
      </c>
      <c r="BP122">
        <v>0</v>
      </c>
      <c r="BQ122">
        <v>0</v>
      </c>
      <c r="BR122">
        <v>0</v>
      </c>
      <c r="BS122">
        <v>0</v>
      </c>
      <c r="BT122" s="8">
        <v>0</v>
      </c>
      <c r="BU122">
        <v>0</v>
      </c>
      <c r="BV122" s="8">
        <v>0</v>
      </c>
      <c r="BW122">
        <v>0</v>
      </c>
      <c r="BX122">
        <v>0</v>
      </c>
      <c r="BY122">
        <v>0</v>
      </c>
      <c r="BZ122">
        <v>0</v>
      </c>
      <c r="CA122">
        <v>0</v>
      </c>
      <c r="CB122">
        <v>0</v>
      </c>
      <c r="CC122" s="8">
        <v>0</v>
      </c>
      <c r="CD122">
        <v>0</v>
      </c>
      <c r="CE122">
        <v>0</v>
      </c>
      <c r="CF122">
        <v>0</v>
      </c>
      <c r="CG122">
        <v>0</v>
      </c>
      <c r="CH122">
        <v>0</v>
      </c>
      <c r="CI122">
        <v>0</v>
      </c>
      <c r="CJ122" s="8">
        <v>0</v>
      </c>
      <c r="CK122">
        <v>0</v>
      </c>
      <c r="CL122">
        <v>0</v>
      </c>
      <c r="CM122">
        <v>0</v>
      </c>
      <c r="CN122">
        <v>0</v>
      </c>
      <c r="CO122">
        <v>0</v>
      </c>
      <c r="CP122">
        <v>0</v>
      </c>
      <c r="CQ122" s="8">
        <v>0</v>
      </c>
      <c r="CR122">
        <v>0</v>
      </c>
      <c r="CS122">
        <v>0</v>
      </c>
      <c r="CT122">
        <v>0</v>
      </c>
      <c r="CU122">
        <v>0</v>
      </c>
      <c r="CV122">
        <v>0</v>
      </c>
      <c r="CW122">
        <v>0</v>
      </c>
      <c r="CX122" s="8">
        <v>0</v>
      </c>
      <c r="CY122">
        <v>0</v>
      </c>
      <c r="CZ122">
        <v>0</v>
      </c>
      <c r="DA122">
        <v>0</v>
      </c>
      <c r="DB122">
        <v>0</v>
      </c>
      <c r="DC122">
        <v>0</v>
      </c>
      <c r="DD122">
        <v>0</v>
      </c>
      <c r="DE122" s="8">
        <v>1</v>
      </c>
      <c r="DF122">
        <v>0</v>
      </c>
      <c r="DG122">
        <v>0</v>
      </c>
      <c r="DH122">
        <v>0</v>
      </c>
      <c r="DI122">
        <v>0</v>
      </c>
      <c r="DJ122">
        <v>0</v>
      </c>
      <c r="DK122">
        <v>0</v>
      </c>
      <c r="DL122" s="8">
        <v>0</v>
      </c>
      <c r="DM122">
        <v>0</v>
      </c>
      <c r="DN122">
        <v>0</v>
      </c>
      <c r="DO122">
        <v>0</v>
      </c>
      <c r="DP122">
        <v>0</v>
      </c>
      <c r="DQ122">
        <v>0</v>
      </c>
      <c r="DR122">
        <v>0</v>
      </c>
      <c r="DS122" s="8">
        <v>0</v>
      </c>
      <c r="DT122">
        <v>0</v>
      </c>
      <c r="DU122">
        <v>0</v>
      </c>
      <c r="DV122">
        <v>0</v>
      </c>
      <c r="DW122">
        <v>0</v>
      </c>
      <c r="DX122">
        <v>0</v>
      </c>
      <c r="DY122">
        <v>0</v>
      </c>
      <c r="DZ122" s="8">
        <v>0</v>
      </c>
      <c r="EA122">
        <v>0</v>
      </c>
      <c r="EB122">
        <v>0</v>
      </c>
      <c r="EC122">
        <v>0</v>
      </c>
      <c r="ED122">
        <v>0</v>
      </c>
      <c r="EE122">
        <v>0</v>
      </c>
      <c r="EF122">
        <v>0</v>
      </c>
      <c r="EG122" s="8">
        <v>0</v>
      </c>
      <c r="EH122">
        <v>0</v>
      </c>
      <c r="EI122">
        <v>0</v>
      </c>
      <c r="EJ122">
        <v>0</v>
      </c>
      <c r="EK122">
        <v>0</v>
      </c>
      <c r="EL122">
        <v>0</v>
      </c>
      <c r="EM122">
        <v>0</v>
      </c>
      <c r="EN122" s="8">
        <v>0</v>
      </c>
      <c r="EO122">
        <v>0</v>
      </c>
      <c r="EP122">
        <v>0</v>
      </c>
      <c r="EQ122">
        <v>0</v>
      </c>
      <c r="ER122">
        <v>0</v>
      </c>
      <c r="ES122" s="11">
        <v>1</v>
      </c>
    </row>
    <row r="123" spans="1:149" x14ac:dyDescent="0.25">
      <c r="A123" s="4"/>
      <c r="B123" s="4"/>
      <c r="C123" s="8" t="s">
        <v>7</v>
      </c>
      <c r="D123" s="8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 s="8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 s="8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 s="8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 s="8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 s="8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 s="8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 s="8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 s="8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 s="8">
        <v>0</v>
      </c>
      <c r="BP123">
        <v>0</v>
      </c>
      <c r="BQ123">
        <v>0</v>
      </c>
      <c r="BR123">
        <v>0</v>
      </c>
      <c r="BS123">
        <v>0</v>
      </c>
      <c r="BT123" s="8">
        <v>0</v>
      </c>
      <c r="BU123">
        <v>0</v>
      </c>
      <c r="BV123" s="8">
        <v>0</v>
      </c>
      <c r="BW123">
        <v>0</v>
      </c>
      <c r="BX123">
        <v>0</v>
      </c>
      <c r="BY123">
        <v>0</v>
      </c>
      <c r="BZ123">
        <v>0</v>
      </c>
      <c r="CA123">
        <v>0</v>
      </c>
      <c r="CB123">
        <v>0</v>
      </c>
      <c r="CC123" s="8">
        <v>0</v>
      </c>
      <c r="CD123">
        <v>0</v>
      </c>
      <c r="CE123">
        <v>0</v>
      </c>
      <c r="CF123">
        <v>0</v>
      </c>
      <c r="CG123">
        <v>0</v>
      </c>
      <c r="CH123">
        <v>0</v>
      </c>
      <c r="CI123">
        <v>0</v>
      </c>
      <c r="CJ123" s="8">
        <v>0</v>
      </c>
      <c r="CK123">
        <v>0</v>
      </c>
      <c r="CL123">
        <v>0</v>
      </c>
      <c r="CM123">
        <v>0</v>
      </c>
      <c r="CN123">
        <v>0</v>
      </c>
      <c r="CO123">
        <v>0</v>
      </c>
      <c r="CP123">
        <v>0</v>
      </c>
      <c r="CQ123" s="8">
        <v>0</v>
      </c>
      <c r="CR123">
        <v>0</v>
      </c>
      <c r="CS123">
        <v>0</v>
      </c>
      <c r="CT123">
        <v>0</v>
      </c>
      <c r="CU123">
        <v>0</v>
      </c>
      <c r="CV123">
        <v>0</v>
      </c>
      <c r="CW123">
        <v>0</v>
      </c>
      <c r="CX123" s="8">
        <v>0</v>
      </c>
      <c r="CY123">
        <v>0</v>
      </c>
      <c r="CZ123">
        <v>0</v>
      </c>
      <c r="DA123">
        <v>0</v>
      </c>
      <c r="DB123">
        <v>0</v>
      </c>
      <c r="DC123">
        <v>0</v>
      </c>
      <c r="DD123">
        <v>0</v>
      </c>
      <c r="DE123" s="8">
        <v>4</v>
      </c>
      <c r="DF123">
        <v>0</v>
      </c>
      <c r="DG123">
        <v>0</v>
      </c>
      <c r="DH123">
        <v>0</v>
      </c>
      <c r="DI123">
        <v>0</v>
      </c>
      <c r="DJ123">
        <v>0</v>
      </c>
      <c r="DK123">
        <v>0</v>
      </c>
      <c r="DL123" s="8">
        <v>0</v>
      </c>
      <c r="DM123">
        <v>0</v>
      </c>
      <c r="DN123">
        <v>0</v>
      </c>
      <c r="DO123">
        <v>0</v>
      </c>
      <c r="DP123">
        <v>0</v>
      </c>
      <c r="DQ123">
        <v>0</v>
      </c>
      <c r="DR123">
        <v>0</v>
      </c>
      <c r="DS123" s="8">
        <v>0</v>
      </c>
      <c r="DT123">
        <v>0</v>
      </c>
      <c r="DU123">
        <v>0</v>
      </c>
      <c r="DV123">
        <v>0</v>
      </c>
      <c r="DW123">
        <v>0</v>
      </c>
      <c r="DX123">
        <v>0</v>
      </c>
      <c r="DY123">
        <v>0</v>
      </c>
      <c r="DZ123" s="8">
        <v>0</v>
      </c>
      <c r="EA123">
        <v>0</v>
      </c>
      <c r="EB123">
        <v>0</v>
      </c>
      <c r="EC123">
        <v>0</v>
      </c>
      <c r="ED123">
        <v>0</v>
      </c>
      <c r="EE123">
        <v>0</v>
      </c>
      <c r="EF123">
        <v>0</v>
      </c>
      <c r="EG123" s="8">
        <v>0</v>
      </c>
      <c r="EH123">
        <v>0</v>
      </c>
      <c r="EI123">
        <v>0</v>
      </c>
      <c r="EJ123">
        <v>0</v>
      </c>
      <c r="EK123">
        <v>0</v>
      </c>
      <c r="EL123">
        <v>0</v>
      </c>
      <c r="EM123">
        <v>0</v>
      </c>
      <c r="EN123" s="8">
        <v>0</v>
      </c>
      <c r="EO123">
        <v>0</v>
      </c>
      <c r="EP123">
        <v>0</v>
      </c>
      <c r="EQ123">
        <v>0</v>
      </c>
      <c r="ER123">
        <v>0</v>
      </c>
      <c r="ES123" s="11">
        <v>4</v>
      </c>
    </row>
    <row r="124" spans="1:149" x14ac:dyDescent="0.25">
      <c r="A124" s="4"/>
      <c r="B124" s="4"/>
      <c r="C124" s="8" t="s">
        <v>7</v>
      </c>
      <c r="D124" s="8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 s="8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 s="8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 s="8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 s="8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 s="8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 s="8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 s="8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 s="8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 s="8">
        <v>0</v>
      </c>
      <c r="BP124">
        <v>0</v>
      </c>
      <c r="BQ124">
        <v>0</v>
      </c>
      <c r="BR124">
        <v>0</v>
      </c>
      <c r="BS124">
        <v>0</v>
      </c>
      <c r="BT124" s="8">
        <v>0</v>
      </c>
      <c r="BU124">
        <v>0</v>
      </c>
      <c r="BV124" s="8">
        <v>0</v>
      </c>
      <c r="BW124">
        <v>0</v>
      </c>
      <c r="BX124">
        <v>0</v>
      </c>
      <c r="BY124">
        <v>0</v>
      </c>
      <c r="BZ124">
        <v>0</v>
      </c>
      <c r="CA124">
        <v>0</v>
      </c>
      <c r="CB124">
        <v>0</v>
      </c>
      <c r="CC124" s="8">
        <v>0</v>
      </c>
      <c r="CD124">
        <v>0</v>
      </c>
      <c r="CE124">
        <v>0</v>
      </c>
      <c r="CF124">
        <v>0</v>
      </c>
      <c r="CG124">
        <v>0</v>
      </c>
      <c r="CH124">
        <v>0</v>
      </c>
      <c r="CI124">
        <v>0</v>
      </c>
      <c r="CJ124" s="8">
        <v>0</v>
      </c>
      <c r="CK124">
        <v>0</v>
      </c>
      <c r="CL124">
        <v>0</v>
      </c>
      <c r="CM124">
        <v>0</v>
      </c>
      <c r="CN124">
        <v>0</v>
      </c>
      <c r="CO124">
        <v>0</v>
      </c>
      <c r="CP124">
        <v>0</v>
      </c>
      <c r="CQ124" s="8">
        <v>0</v>
      </c>
      <c r="CR124">
        <v>0</v>
      </c>
      <c r="CS124">
        <v>0</v>
      </c>
      <c r="CT124">
        <v>0</v>
      </c>
      <c r="CU124">
        <v>0</v>
      </c>
      <c r="CV124">
        <v>0</v>
      </c>
      <c r="CW124">
        <v>0</v>
      </c>
      <c r="CX124" s="8">
        <v>0</v>
      </c>
      <c r="CY124">
        <v>0</v>
      </c>
      <c r="CZ124">
        <v>0</v>
      </c>
      <c r="DA124">
        <v>0</v>
      </c>
      <c r="DB124">
        <v>0</v>
      </c>
      <c r="DC124">
        <v>0</v>
      </c>
      <c r="DD124">
        <v>0</v>
      </c>
      <c r="DE124" s="8">
        <v>3</v>
      </c>
      <c r="DF124">
        <v>0</v>
      </c>
      <c r="DG124">
        <v>0</v>
      </c>
      <c r="DH124">
        <v>0</v>
      </c>
      <c r="DI124">
        <v>0</v>
      </c>
      <c r="DJ124">
        <v>0</v>
      </c>
      <c r="DK124">
        <v>0</v>
      </c>
      <c r="DL124" s="8">
        <v>0</v>
      </c>
      <c r="DM124">
        <v>0</v>
      </c>
      <c r="DN124">
        <v>0</v>
      </c>
      <c r="DO124">
        <v>0</v>
      </c>
      <c r="DP124">
        <v>0</v>
      </c>
      <c r="DQ124">
        <v>0</v>
      </c>
      <c r="DR124">
        <v>0</v>
      </c>
      <c r="DS124" s="8">
        <v>0</v>
      </c>
      <c r="DT124">
        <v>0</v>
      </c>
      <c r="DU124">
        <v>0</v>
      </c>
      <c r="DV124">
        <v>0</v>
      </c>
      <c r="DW124">
        <v>0</v>
      </c>
      <c r="DX124">
        <v>0</v>
      </c>
      <c r="DY124">
        <v>0</v>
      </c>
      <c r="DZ124" s="8">
        <v>0</v>
      </c>
      <c r="EA124">
        <v>0</v>
      </c>
      <c r="EB124">
        <v>0</v>
      </c>
      <c r="EC124">
        <v>0</v>
      </c>
      <c r="ED124">
        <v>0</v>
      </c>
      <c r="EE124">
        <v>0</v>
      </c>
      <c r="EF124">
        <v>0</v>
      </c>
      <c r="EG124" s="8">
        <v>0</v>
      </c>
      <c r="EH124">
        <v>0</v>
      </c>
      <c r="EI124">
        <v>0</v>
      </c>
      <c r="EJ124">
        <v>0</v>
      </c>
      <c r="EK124">
        <v>0</v>
      </c>
      <c r="EL124">
        <v>0</v>
      </c>
      <c r="EM124">
        <v>0</v>
      </c>
      <c r="EN124" s="8">
        <v>0</v>
      </c>
      <c r="EO124">
        <v>0</v>
      </c>
      <c r="EP124">
        <v>0</v>
      </c>
      <c r="EQ124">
        <v>0</v>
      </c>
      <c r="ER124">
        <v>0</v>
      </c>
      <c r="ES124" s="11">
        <v>3</v>
      </c>
    </row>
    <row r="125" spans="1:149" x14ac:dyDescent="0.25">
      <c r="A125" s="4"/>
      <c r="B125" s="4"/>
      <c r="C125" s="8" t="s">
        <v>7</v>
      </c>
      <c r="D125" s="8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 s="8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 s="8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 s="8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 s="8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 s="8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 s="8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 s="8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 s="8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 s="8">
        <v>0</v>
      </c>
      <c r="BP125">
        <v>0</v>
      </c>
      <c r="BQ125">
        <v>0</v>
      </c>
      <c r="BR125">
        <v>0</v>
      </c>
      <c r="BS125">
        <v>0</v>
      </c>
      <c r="BT125" s="8">
        <v>0</v>
      </c>
      <c r="BU125">
        <v>0</v>
      </c>
      <c r="BV125" s="8">
        <v>0</v>
      </c>
      <c r="BW125">
        <v>0</v>
      </c>
      <c r="BX125">
        <v>0</v>
      </c>
      <c r="BY125">
        <v>0</v>
      </c>
      <c r="BZ125">
        <v>0</v>
      </c>
      <c r="CA125">
        <v>0</v>
      </c>
      <c r="CB125">
        <v>0</v>
      </c>
      <c r="CC125" s="8">
        <v>0</v>
      </c>
      <c r="CD125">
        <v>0</v>
      </c>
      <c r="CE125">
        <v>0</v>
      </c>
      <c r="CF125">
        <v>0</v>
      </c>
      <c r="CG125">
        <v>0</v>
      </c>
      <c r="CH125">
        <v>0</v>
      </c>
      <c r="CI125">
        <v>0</v>
      </c>
      <c r="CJ125" s="8">
        <v>0</v>
      </c>
      <c r="CK125">
        <v>0</v>
      </c>
      <c r="CL125">
        <v>0</v>
      </c>
      <c r="CM125">
        <v>0</v>
      </c>
      <c r="CN125">
        <v>0</v>
      </c>
      <c r="CO125">
        <v>0</v>
      </c>
      <c r="CP125">
        <v>0</v>
      </c>
      <c r="CQ125" s="8">
        <v>0</v>
      </c>
      <c r="CR125">
        <v>0</v>
      </c>
      <c r="CS125">
        <v>0</v>
      </c>
      <c r="CT125">
        <v>0</v>
      </c>
      <c r="CU125">
        <v>0</v>
      </c>
      <c r="CV125">
        <v>0</v>
      </c>
      <c r="CW125">
        <v>0</v>
      </c>
      <c r="CX125" s="8">
        <v>0</v>
      </c>
      <c r="CY125">
        <v>0</v>
      </c>
      <c r="CZ125">
        <v>0</v>
      </c>
      <c r="DA125">
        <v>0</v>
      </c>
      <c r="DB125">
        <v>0</v>
      </c>
      <c r="DC125">
        <v>0</v>
      </c>
      <c r="DD125">
        <v>0</v>
      </c>
      <c r="DE125" s="8">
        <v>7.8</v>
      </c>
      <c r="DF125">
        <v>2.2000000000000002</v>
      </c>
      <c r="DG125">
        <v>0</v>
      </c>
      <c r="DH125">
        <v>0</v>
      </c>
      <c r="DI125">
        <v>0</v>
      </c>
      <c r="DJ125">
        <v>0</v>
      </c>
      <c r="DK125">
        <v>0</v>
      </c>
      <c r="DL125" s="8">
        <v>0</v>
      </c>
      <c r="DM125">
        <v>0</v>
      </c>
      <c r="DN125">
        <v>0</v>
      </c>
      <c r="DO125">
        <v>0</v>
      </c>
      <c r="DP125">
        <v>0</v>
      </c>
      <c r="DQ125">
        <v>0</v>
      </c>
      <c r="DR125">
        <v>0</v>
      </c>
      <c r="DS125" s="8">
        <v>0</v>
      </c>
      <c r="DT125">
        <v>0</v>
      </c>
      <c r="DU125">
        <v>0</v>
      </c>
      <c r="DV125">
        <v>0</v>
      </c>
      <c r="DW125">
        <v>0</v>
      </c>
      <c r="DX125">
        <v>0</v>
      </c>
      <c r="DY125">
        <v>0</v>
      </c>
      <c r="DZ125" s="8">
        <v>0</v>
      </c>
      <c r="EA125">
        <v>0</v>
      </c>
      <c r="EB125">
        <v>0</v>
      </c>
      <c r="EC125">
        <v>0</v>
      </c>
      <c r="ED125">
        <v>0</v>
      </c>
      <c r="EE125">
        <v>0</v>
      </c>
      <c r="EF125">
        <v>0</v>
      </c>
      <c r="EG125" s="8">
        <v>0</v>
      </c>
      <c r="EH125">
        <v>0</v>
      </c>
      <c r="EI125">
        <v>0</v>
      </c>
      <c r="EJ125">
        <v>0</v>
      </c>
      <c r="EK125">
        <v>0</v>
      </c>
      <c r="EL125">
        <v>0</v>
      </c>
      <c r="EM125">
        <v>0</v>
      </c>
      <c r="EN125" s="8">
        <v>0</v>
      </c>
      <c r="EO125">
        <v>0</v>
      </c>
      <c r="EP125">
        <v>0</v>
      </c>
      <c r="EQ125">
        <v>0</v>
      </c>
      <c r="ER125">
        <v>0</v>
      </c>
      <c r="ES125" s="11">
        <v>10</v>
      </c>
    </row>
    <row r="126" spans="1:149" x14ac:dyDescent="0.25">
      <c r="A126" s="4"/>
      <c r="B126" s="4"/>
      <c r="C126" s="8" t="s">
        <v>7</v>
      </c>
      <c r="D126" s="8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 s="8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 s="8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 s="8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 s="8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 s="8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 s="8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 s="8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 s="8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 s="8">
        <v>0</v>
      </c>
      <c r="BP126">
        <v>0</v>
      </c>
      <c r="BQ126">
        <v>0</v>
      </c>
      <c r="BR126">
        <v>0</v>
      </c>
      <c r="BS126">
        <v>0</v>
      </c>
      <c r="BT126" s="8">
        <v>0</v>
      </c>
      <c r="BU126">
        <v>0</v>
      </c>
      <c r="BV126" s="8">
        <v>0</v>
      </c>
      <c r="BW126">
        <v>0</v>
      </c>
      <c r="BX126">
        <v>0</v>
      </c>
      <c r="BY126">
        <v>0</v>
      </c>
      <c r="BZ126">
        <v>0</v>
      </c>
      <c r="CA126">
        <v>0</v>
      </c>
      <c r="CB126">
        <v>0</v>
      </c>
      <c r="CC126" s="8">
        <v>0</v>
      </c>
      <c r="CD126">
        <v>0</v>
      </c>
      <c r="CE126">
        <v>0</v>
      </c>
      <c r="CF126">
        <v>0</v>
      </c>
      <c r="CG126">
        <v>0</v>
      </c>
      <c r="CH126">
        <v>0</v>
      </c>
      <c r="CI126">
        <v>0</v>
      </c>
      <c r="CJ126" s="8">
        <v>0</v>
      </c>
      <c r="CK126">
        <v>0</v>
      </c>
      <c r="CL126">
        <v>0</v>
      </c>
      <c r="CM126">
        <v>0</v>
      </c>
      <c r="CN126">
        <v>0</v>
      </c>
      <c r="CO126">
        <v>0</v>
      </c>
      <c r="CP126">
        <v>0</v>
      </c>
      <c r="CQ126" s="8">
        <v>0</v>
      </c>
      <c r="CR126">
        <v>0</v>
      </c>
      <c r="CS126">
        <v>0</v>
      </c>
      <c r="CT126">
        <v>0</v>
      </c>
      <c r="CU126">
        <v>0</v>
      </c>
      <c r="CV126">
        <v>0</v>
      </c>
      <c r="CW126">
        <v>0</v>
      </c>
      <c r="CX126" s="8">
        <v>0</v>
      </c>
      <c r="CY126">
        <v>0</v>
      </c>
      <c r="CZ126">
        <v>0</v>
      </c>
      <c r="DA126">
        <v>0</v>
      </c>
      <c r="DB126">
        <v>0</v>
      </c>
      <c r="DC126">
        <v>0</v>
      </c>
      <c r="DD126">
        <v>0</v>
      </c>
      <c r="DE126" s="8">
        <v>0</v>
      </c>
      <c r="DF126">
        <v>4</v>
      </c>
      <c r="DG126">
        <v>0</v>
      </c>
      <c r="DH126">
        <v>0</v>
      </c>
      <c r="DI126">
        <v>0</v>
      </c>
      <c r="DJ126">
        <v>0</v>
      </c>
      <c r="DK126">
        <v>0</v>
      </c>
      <c r="DL126" s="8">
        <v>0</v>
      </c>
      <c r="DM126">
        <v>0</v>
      </c>
      <c r="DN126">
        <v>0</v>
      </c>
      <c r="DO126">
        <v>0</v>
      </c>
      <c r="DP126">
        <v>0</v>
      </c>
      <c r="DQ126">
        <v>0</v>
      </c>
      <c r="DR126">
        <v>0</v>
      </c>
      <c r="DS126" s="8">
        <v>0</v>
      </c>
      <c r="DT126">
        <v>0</v>
      </c>
      <c r="DU126">
        <v>0</v>
      </c>
      <c r="DV126">
        <v>0</v>
      </c>
      <c r="DW126">
        <v>0</v>
      </c>
      <c r="DX126">
        <v>0</v>
      </c>
      <c r="DY126">
        <v>0</v>
      </c>
      <c r="DZ126" s="8">
        <v>0</v>
      </c>
      <c r="EA126">
        <v>0</v>
      </c>
      <c r="EB126">
        <v>0</v>
      </c>
      <c r="EC126">
        <v>0</v>
      </c>
      <c r="ED126">
        <v>0</v>
      </c>
      <c r="EE126">
        <v>0</v>
      </c>
      <c r="EF126">
        <v>0</v>
      </c>
      <c r="EG126" s="8">
        <v>0</v>
      </c>
      <c r="EH126">
        <v>0</v>
      </c>
      <c r="EI126">
        <v>0</v>
      </c>
      <c r="EJ126">
        <v>0</v>
      </c>
      <c r="EK126">
        <v>0</v>
      </c>
      <c r="EL126">
        <v>0</v>
      </c>
      <c r="EM126">
        <v>0</v>
      </c>
      <c r="EN126" s="8">
        <v>0</v>
      </c>
      <c r="EO126">
        <v>0</v>
      </c>
      <c r="EP126">
        <v>0</v>
      </c>
      <c r="EQ126">
        <v>0</v>
      </c>
      <c r="ER126">
        <v>0</v>
      </c>
      <c r="ES126" s="11">
        <v>4</v>
      </c>
    </row>
    <row r="127" spans="1:149" x14ac:dyDescent="0.25">
      <c r="A127" s="4"/>
      <c r="B127" s="4"/>
      <c r="C127" s="8" t="s">
        <v>13</v>
      </c>
      <c r="D127" s="8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 s="8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 s="8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 s="8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 s="8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 s="8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 s="8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 s="8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 s="8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 s="8">
        <v>0</v>
      </c>
      <c r="BP127">
        <v>0</v>
      </c>
      <c r="BQ127">
        <v>0</v>
      </c>
      <c r="BR127">
        <v>0</v>
      </c>
      <c r="BS127">
        <v>0</v>
      </c>
      <c r="BT127" s="8">
        <v>0</v>
      </c>
      <c r="BU127">
        <v>0</v>
      </c>
      <c r="BV127" s="8">
        <v>0</v>
      </c>
      <c r="BW127">
        <v>0</v>
      </c>
      <c r="BX127">
        <v>0</v>
      </c>
      <c r="BY127">
        <v>0</v>
      </c>
      <c r="BZ127">
        <v>0</v>
      </c>
      <c r="CA127">
        <v>0</v>
      </c>
      <c r="CB127">
        <v>0</v>
      </c>
      <c r="CC127" s="8">
        <v>0</v>
      </c>
      <c r="CD127">
        <v>0</v>
      </c>
      <c r="CE127">
        <v>0</v>
      </c>
      <c r="CF127">
        <v>0</v>
      </c>
      <c r="CG127">
        <v>0</v>
      </c>
      <c r="CH127">
        <v>0</v>
      </c>
      <c r="CI127">
        <v>0</v>
      </c>
      <c r="CJ127" s="8">
        <v>0</v>
      </c>
      <c r="CK127">
        <v>0</v>
      </c>
      <c r="CL127">
        <v>0</v>
      </c>
      <c r="CM127">
        <v>0</v>
      </c>
      <c r="CN127">
        <v>0</v>
      </c>
      <c r="CO127">
        <v>0</v>
      </c>
      <c r="CP127">
        <v>0</v>
      </c>
      <c r="CQ127" s="8">
        <v>0</v>
      </c>
      <c r="CR127">
        <v>0</v>
      </c>
      <c r="CS127">
        <v>0</v>
      </c>
      <c r="CT127">
        <v>0</v>
      </c>
      <c r="CU127">
        <v>0</v>
      </c>
      <c r="CV127">
        <v>0</v>
      </c>
      <c r="CW127">
        <v>0</v>
      </c>
      <c r="CX127" s="8">
        <v>0</v>
      </c>
      <c r="CY127">
        <v>0</v>
      </c>
      <c r="CZ127">
        <v>0</v>
      </c>
      <c r="DA127">
        <v>0</v>
      </c>
      <c r="DB127">
        <v>0</v>
      </c>
      <c r="DC127">
        <v>0</v>
      </c>
      <c r="DD127">
        <v>0</v>
      </c>
      <c r="DE127" s="8">
        <v>0</v>
      </c>
      <c r="DF127">
        <v>10</v>
      </c>
      <c r="DG127">
        <v>0</v>
      </c>
      <c r="DH127">
        <v>0</v>
      </c>
      <c r="DI127">
        <v>0</v>
      </c>
      <c r="DJ127">
        <v>0</v>
      </c>
      <c r="DK127">
        <v>0</v>
      </c>
      <c r="DL127" s="8">
        <v>0</v>
      </c>
      <c r="DM127">
        <v>0</v>
      </c>
      <c r="DN127">
        <v>0</v>
      </c>
      <c r="DO127">
        <v>0</v>
      </c>
      <c r="DP127">
        <v>0</v>
      </c>
      <c r="DQ127">
        <v>0</v>
      </c>
      <c r="DR127">
        <v>0</v>
      </c>
      <c r="DS127" s="8">
        <v>0</v>
      </c>
      <c r="DT127">
        <v>0</v>
      </c>
      <c r="DU127">
        <v>0</v>
      </c>
      <c r="DV127">
        <v>0</v>
      </c>
      <c r="DW127">
        <v>0</v>
      </c>
      <c r="DX127">
        <v>0</v>
      </c>
      <c r="DY127">
        <v>0</v>
      </c>
      <c r="DZ127" s="8">
        <v>0</v>
      </c>
      <c r="EA127">
        <v>0</v>
      </c>
      <c r="EB127">
        <v>0</v>
      </c>
      <c r="EC127">
        <v>0</v>
      </c>
      <c r="ED127">
        <v>0</v>
      </c>
      <c r="EE127">
        <v>0</v>
      </c>
      <c r="EF127">
        <v>0</v>
      </c>
      <c r="EG127" s="8">
        <v>0</v>
      </c>
      <c r="EH127">
        <v>0</v>
      </c>
      <c r="EI127">
        <v>0</v>
      </c>
      <c r="EJ127">
        <v>0</v>
      </c>
      <c r="EK127">
        <v>0</v>
      </c>
      <c r="EL127">
        <v>0</v>
      </c>
      <c r="EM127">
        <v>0</v>
      </c>
      <c r="EN127" s="8">
        <v>0</v>
      </c>
      <c r="EO127">
        <v>0</v>
      </c>
      <c r="EP127">
        <v>0</v>
      </c>
      <c r="EQ127">
        <v>0</v>
      </c>
      <c r="ER127">
        <v>0</v>
      </c>
      <c r="ES127" s="11">
        <v>10</v>
      </c>
    </row>
    <row r="128" spans="1:149" x14ac:dyDescent="0.25">
      <c r="A128" s="4"/>
      <c r="B128" s="4"/>
      <c r="C128" s="8" t="s">
        <v>13</v>
      </c>
      <c r="D128" s="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 s="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 s="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 s="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 s="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 s="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 s="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 s="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 s="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 s="8">
        <v>0</v>
      </c>
      <c r="BP128">
        <v>0</v>
      </c>
      <c r="BQ128">
        <v>0</v>
      </c>
      <c r="BR128">
        <v>0</v>
      </c>
      <c r="BS128">
        <v>0</v>
      </c>
      <c r="BT128" s="8">
        <v>0</v>
      </c>
      <c r="BU128">
        <v>0</v>
      </c>
      <c r="BV128" s="8">
        <v>0</v>
      </c>
      <c r="BW128">
        <v>0</v>
      </c>
      <c r="BX128">
        <v>0</v>
      </c>
      <c r="BY128">
        <v>0</v>
      </c>
      <c r="BZ128">
        <v>0</v>
      </c>
      <c r="CA128">
        <v>0</v>
      </c>
      <c r="CB128">
        <v>0</v>
      </c>
      <c r="CC128" s="8">
        <v>0</v>
      </c>
      <c r="CD128">
        <v>0</v>
      </c>
      <c r="CE128">
        <v>0</v>
      </c>
      <c r="CF128">
        <v>0</v>
      </c>
      <c r="CG128">
        <v>0</v>
      </c>
      <c r="CH128">
        <v>0</v>
      </c>
      <c r="CI128">
        <v>0</v>
      </c>
      <c r="CJ128" s="8">
        <v>0</v>
      </c>
      <c r="CK128">
        <v>0</v>
      </c>
      <c r="CL128">
        <v>0</v>
      </c>
      <c r="CM128">
        <v>0</v>
      </c>
      <c r="CN128">
        <v>0</v>
      </c>
      <c r="CO128">
        <v>0</v>
      </c>
      <c r="CP128">
        <v>0</v>
      </c>
      <c r="CQ128" s="8">
        <v>0</v>
      </c>
      <c r="CR128">
        <v>0</v>
      </c>
      <c r="CS128">
        <v>0</v>
      </c>
      <c r="CT128">
        <v>0</v>
      </c>
      <c r="CU128">
        <v>0</v>
      </c>
      <c r="CV128">
        <v>0</v>
      </c>
      <c r="CW128">
        <v>0</v>
      </c>
      <c r="CX128" s="8">
        <v>0</v>
      </c>
      <c r="CY128">
        <v>0</v>
      </c>
      <c r="CZ128">
        <v>0</v>
      </c>
      <c r="DA128">
        <v>0</v>
      </c>
      <c r="DB128">
        <v>0</v>
      </c>
      <c r="DC128">
        <v>0</v>
      </c>
      <c r="DD128">
        <v>0</v>
      </c>
      <c r="DE128" s="8">
        <v>0</v>
      </c>
      <c r="DF128">
        <v>12.33</v>
      </c>
      <c r="DG128">
        <v>24.67</v>
      </c>
      <c r="DH128">
        <v>0</v>
      </c>
      <c r="DI128">
        <v>0</v>
      </c>
      <c r="DJ128">
        <v>0</v>
      </c>
      <c r="DK128">
        <v>0</v>
      </c>
      <c r="DL128" s="8">
        <v>0</v>
      </c>
      <c r="DM128">
        <v>0</v>
      </c>
      <c r="DN128">
        <v>0</v>
      </c>
      <c r="DO128">
        <v>0</v>
      </c>
      <c r="DP128">
        <v>0</v>
      </c>
      <c r="DQ128">
        <v>0</v>
      </c>
      <c r="DR128">
        <v>0</v>
      </c>
      <c r="DS128" s="8">
        <v>0</v>
      </c>
      <c r="DT128">
        <v>0</v>
      </c>
      <c r="DU128">
        <v>0</v>
      </c>
      <c r="DV128">
        <v>0</v>
      </c>
      <c r="DW128">
        <v>0</v>
      </c>
      <c r="DX128">
        <v>0</v>
      </c>
      <c r="DY128">
        <v>0</v>
      </c>
      <c r="DZ128" s="8">
        <v>0</v>
      </c>
      <c r="EA128">
        <v>0</v>
      </c>
      <c r="EB128">
        <v>0</v>
      </c>
      <c r="EC128">
        <v>0</v>
      </c>
      <c r="ED128">
        <v>0</v>
      </c>
      <c r="EE128">
        <v>0</v>
      </c>
      <c r="EF128">
        <v>0</v>
      </c>
      <c r="EG128" s="8">
        <v>0</v>
      </c>
      <c r="EH128">
        <v>0</v>
      </c>
      <c r="EI128">
        <v>0</v>
      </c>
      <c r="EJ128">
        <v>0</v>
      </c>
      <c r="EK128">
        <v>0</v>
      </c>
      <c r="EL128">
        <v>0</v>
      </c>
      <c r="EM128">
        <v>0</v>
      </c>
      <c r="EN128" s="8">
        <v>0</v>
      </c>
      <c r="EO128">
        <v>0</v>
      </c>
      <c r="EP128">
        <v>0</v>
      </c>
      <c r="EQ128">
        <v>0</v>
      </c>
      <c r="ER128">
        <v>0</v>
      </c>
      <c r="ES128" s="11">
        <v>37</v>
      </c>
    </row>
    <row r="129" spans="1:149" x14ac:dyDescent="0.25">
      <c r="A129" s="4"/>
      <c r="B129" s="4"/>
      <c r="C129" s="8" t="s">
        <v>13</v>
      </c>
      <c r="D129" s="8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 s="8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 s="8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 s="8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 s="8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 s="8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 s="8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 s="8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 s="8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 s="8">
        <v>0</v>
      </c>
      <c r="BP129">
        <v>0</v>
      </c>
      <c r="BQ129">
        <v>0</v>
      </c>
      <c r="BR129">
        <v>0</v>
      </c>
      <c r="BS129">
        <v>0</v>
      </c>
      <c r="BT129" s="8">
        <v>0</v>
      </c>
      <c r="BU129">
        <v>0</v>
      </c>
      <c r="BV129" s="8">
        <v>0</v>
      </c>
      <c r="BW129">
        <v>0</v>
      </c>
      <c r="BX129">
        <v>0</v>
      </c>
      <c r="BY129">
        <v>0</v>
      </c>
      <c r="BZ129">
        <v>0</v>
      </c>
      <c r="CA129">
        <v>0</v>
      </c>
      <c r="CB129">
        <v>0</v>
      </c>
      <c r="CC129" s="8">
        <v>0</v>
      </c>
      <c r="CD129">
        <v>0</v>
      </c>
      <c r="CE129">
        <v>0</v>
      </c>
      <c r="CF129">
        <v>0</v>
      </c>
      <c r="CG129">
        <v>0</v>
      </c>
      <c r="CH129">
        <v>0</v>
      </c>
      <c r="CI129">
        <v>0</v>
      </c>
      <c r="CJ129" s="8">
        <v>0</v>
      </c>
      <c r="CK129">
        <v>0</v>
      </c>
      <c r="CL129">
        <v>0</v>
      </c>
      <c r="CM129">
        <v>0</v>
      </c>
      <c r="CN129">
        <v>0</v>
      </c>
      <c r="CO129">
        <v>0</v>
      </c>
      <c r="CP129">
        <v>0</v>
      </c>
      <c r="CQ129" s="8">
        <v>0</v>
      </c>
      <c r="CR129">
        <v>0</v>
      </c>
      <c r="CS129">
        <v>0</v>
      </c>
      <c r="CT129">
        <v>0</v>
      </c>
      <c r="CU129">
        <v>0</v>
      </c>
      <c r="CV129">
        <v>0</v>
      </c>
      <c r="CW129">
        <v>0</v>
      </c>
      <c r="CX129" s="8">
        <v>0</v>
      </c>
      <c r="CY129">
        <v>0</v>
      </c>
      <c r="CZ129">
        <v>0</v>
      </c>
      <c r="DA129">
        <v>0</v>
      </c>
      <c r="DB129">
        <v>0</v>
      </c>
      <c r="DC129">
        <v>0</v>
      </c>
      <c r="DD129">
        <v>0</v>
      </c>
      <c r="DE129" s="8">
        <v>0</v>
      </c>
      <c r="DF129">
        <v>0</v>
      </c>
      <c r="DG129">
        <v>7.48</v>
      </c>
      <c r="DH129">
        <v>26.72</v>
      </c>
      <c r="DI129">
        <v>0.8</v>
      </c>
      <c r="DJ129">
        <v>0</v>
      </c>
      <c r="DK129">
        <v>0</v>
      </c>
      <c r="DL129" s="8">
        <v>0</v>
      </c>
      <c r="DM129">
        <v>0</v>
      </c>
      <c r="DN129">
        <v>0</v>
      </c>
      <c r="DO129">
        <v>0</v>
      </c>
      <c r="DP129">
        <v>0</v>
      </c>
      <c r="DQ129">
        <v>0</v>
      </c>
      <c r="DR129">
        <v>0</v>
      </c>
      <c r="DS129" s="8">
        <v>0</v>
      </c>
      <c r="DT129">
        <v>0</v>
      </c>
      <c r="DU129">
        <v>0</v>
      </c>
      <c r="DV129">
        <v>0</v>
      </c>
      <c r="DW129">
        <v>0</v>
      </c>
      <c r="DX129">
        <v>0</v>
      </c>
      <c r="DY129">
        <v>0</v>
      </c>
      <c r="DZ129" s="8">
        <v>0</v>
      </c>
      <c r="EA129">
        <v>0</v>
      </c>
      <c r="EB129">
        <v>0</v>
      </c>
      <c r="EC129">
        <v>0</v>
      </c>
      <c r="ED129">
        <v>0</v>
      </c>
      <c r="EE129">
        <v>0</v>
      </c>
      <c r="EF129">
        <v>0</v>
      </c>
      <c r="EG129" s="8">
        <v>0</v>
      </c>
      <c r="EH129">
        <v>0</v>
      </c>
      <c r="EI129">
        <v>0</v>
      </c>
      <c r="EJ129">
        <v>0</v>
      </c>
      <c r="EK129">
        <v>0</v>
      </c>
      <c r="EL129">
        <v>0</v>
      </c>
      <c r="EM129">
        <v>0</v>
      </c>
      <c r="EN129" s="8">
        <v>0</v>
      </c>
      <c r="EO129">
        <v>0</v>
      </c>
      <c r="EP129">
        <v>0</v>
      </c>
      <c r="EQ129">
        <v>0</v>
      </c>
      <c r="ER129">
        <v>0</v>
      </c>
      <c r="ES129" s="11">
        <v>35</v>
      </c>
    </row>
    <row r="130" spans="1:149" x14ac:dyDescent="0.25">
      <c r="A130" s="4"/>
      <c r="B130" s="4"/>
      <c r="C130" s="8" t="s">
        <v>13</v>
      </c>
      <c r="D130" s="8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 s="8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 s="8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 s="8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 s="8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 s="8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 s="8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 s="8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 s="8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 s="8">
        <v>0</v>
      </c>
      <c r="BP130">
        <v>0</v>
      </c>
      <c r="BQ130">
        <v>0</v>
      </c>
      <c r="BR130">
        <v>0</v>
      </c>
      <c r="BS130">
        <v>0</v>
      </c>
      <c r="BT130" s="8">
        <v>0</v>
      </c>
      <c r="BU130">
        <v>0</v>
      </c>
      <c r="BV130" s="8">
        <v>0</v>
      </c>
      <c r="BW130">
        <v>0</v>
      </c>
      <c r="BX130">
        <v>0</v>
      </c>
      <c r="BY130">
        <v>0</v>
      </c>
      <c r="BZ130">
        <v>0</v>
      </c>
      <c r="CA130">
        <v>0</v>
      </c>
      <c r="CB130">
        <v>0</v>
      </c>
      <c r="CC130" s="8">
        <v>0</v>
      </c>
      <c r="CD130">
        <v>0</v>
      </c>
      <c r="CE130">
        <v>0</v>
      </c>
      <c r="CF130">
        <v>0</v>
      </c>
      <c r="CG130">
        <v>0</v>
      </c>
      <c r="CH130">
        <v>0</v>
      </c>
      <c r="CI130">
        <v>0</v>
      </c>
      <c r="CJ130" s="8">
        <v>0</v>
      </c>
      <c r="CK130">
        <v>0</v>
      </c>
      <c r="CL130">
        <v>0</v>
      </c>
      <c r="CM130">
        <v>0</v>
      </c>
      <c r="CN130">
        <v>0</v>
      </c>
      <c r="CO130">
        <v>0</v>
      </c>
      <c r="CP130">
        <v>0</v>
      </c>
      <c r="CQ130" s="8">
        <v>0</v>
      </c>
      <c r="CR130">
        <v>0</v>
      </c>
      <c r="CS130">
        <v>0</v>
      </c>
      <c r="CT130">
        <v>0</v>
      </c>
      <c r="CU130">
        <v>0</v>
      </c>
      <c r="CV130">
        <v>0</v>
      </c>
      <c r="CW130">
        <v>0</v>
      </c>
      <c r="CX130" s="8">
        <v>0</v>
      </c>
      <c r="CY130">
        <v>0</v>
      </c>
      <c r="CZ130">
        <v>0</v>
      </c>
      <c r="DA130">
        <v>0</v>
      </c>
      <c r="DB130">
        <v>0</v>
      </c>
      <c r="DC130">
        <v>0</v>
      </c>
      <c r="DD130">
        <v>0</v>
      </c>
      <c r="DE130" s="8">
        <v>0</v>
      </c>
      <c r="DF130">
        <v>0</v>
      </c>
      <c r="DG130">
        <v>0</v>
      </c>
      <c r="DH130">
        <v>0</v>
      </c>
      <c r="DI130">
        <v>5</v>
      </c>
      <c r="DJ130">
        <v>0</v>
      </c>
      <c r="DK130">
        <v>0</v>
      </c>
      <c r="DL130" s="8">
        <v>0</v>
      </c>
      <c r="DM130">
        <v>0</v>
      </c>
      <c r="DN130">
        <v>0</v>
      </c>
      <c r="DO130">
        <v>0</v>
      </c>
      <c r="DP130">
        <v>0</v>
      </c>
      <c r="DQ130">
        <v>0</v>
      </c>
      <c r="DR130">
        <v>0</v>
      </c>
      <c r="DS130" s="8">
        <v>0</v>
      </c>
      <c r="DT130">
        <v>0</v>
      </c>
      <c r="DU130">
        <v>0</v>
      </c>
      <c r="DV130">
        <v>0</v>
      </c>
      <c r="DW130">
        <v>0</v>
      </c>
      <c r="DX130">
        <v>0</v>
      </c>
      <c r="DY130">
        <v>0</v>
      </c>
      <c r="DZ130" s="8">
        <v>0</v>
      </c>
      <c r="EA130">
        <v>0</v>
      </c>
      <c r="EB130">
        <v>0</v>
      </c>
      <c r="EC130">
        <v>0</v>
      </c>
      <c r="ED130">
        <v>0</v>
      </c>
      <c r="EE130">
        <v>0</v>
      </c>
      <c r="EF130">
        <v>0</v>
      </c>
      <c r="EG130" s="8">
        <v>0</v>
      </c>
      <c r="EH130">
        <v>0</v>
      </c>
      <c r="EI130">
        <v>0</v>
      </c>
      <c r="EJ130">
        <v>0</v>
      </c>
      <c r="EK130">
        <v>0</v>
      </c>
      <c r="EL130">
        <v>0</v>
      </c>
      <c r="EM130">
        <v>0</v>
      </c>
      <c r="EN130" s="8">
        <v>0</v>
      </c>
      <c r="EO130">
        <v>0</v>
      </c>
      <c r="EP130">
        <v>0</v>
      </c>
      <c r="EQ130">
        <v>0</v>
      </c>
      <c r="ER130">
        <v>0</v>
      </c>
      <c r="ES130" s="11">
        <v>5</v>
      </c>
    </row>
    <row r="131" spans="1:149" x14ac:dyDescent="0.25">
      <c r="A131" s="4"/>
      <c r="B131" s="4"/>
      <c r="C131" s="8" t="s">
        <v>13</v>
      </c>
      <c r="D131" s="8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 s="8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 s="8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 s="8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 s="8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 s="8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 s="8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 s="8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 s="8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 s="8">
        <v>0</v>
      </c>
      <c r="BP131">
        <v>0</v>
      </c>
      <c r="BQ131">
        <v>0</v>
      </c>
      <c r="BR131">
        <v>0</v>
      </c>
      <c r="BS131">
        <v>0</v>
      </c>
      <c r="BT131" s="8">
        <v>0</v>
      </c>
      <c r="BU131">
        <v>0</v>
      </c>
      <c r="BV131" s="8">
        <v>0</v>
      </c>
      <c r="BW131">
        <v>0</v>
      </c>
      <c r="BX131">
        <v>0</v>
      </c>
      <c r="BY131">
        <v>0</v>
      </c>
      <c r="BZ131">
        <v>0</v>
      </c>
      <c r="CA131">
        <v>0</v>
      </c>
      <c r="CB131">
        <v>0</v>
      </c>
      <c r="CC131" s="8">
        <v>0</v>
      </c>
      <c r="CD131">
        <v>0</v>
      </c>
      <c r="CE131">
        <v>0</v>
      </c>
      <c r="CF131">
        <v>0</v>
      </c>
      <c r="CG131">
        <v>0</v>
      </c>
      <c r="CH131">
        <v>0</v>
      </c>
      <c r="CI131">
        <v>0</v>
      </c>
      <c r="CJ131" s="8">
        <v>0</v>
      </c>
      <c r="CK131">
        <v>0</v>
      </c>
      <c r="CL131">
        <v>0</v>
      </c>
      <c r="CM131">
        <v>0</v>
      </c>
      <c r="CN131">
        <v>0</v>
      </c>
      <c r="CO131">
        <v>0</v>
      </c>
      <c r="CP131">
        <v>0</v>
      </c>
      <c r="CQ131" s="8">
        <v>0</v>
      </c>
      <c r="CR131">
        <v>0</v>
      </c>
      <c r="CS131">
        <v>0</v>
      </c>
      <c r="CT131">
        <v>0</v>
      </c>
      <c r="CU131">
        <v>0</v>
      </c>
      <c r="CV131">
        <v>0</v>
      </c>
      <c r="CW131">
        <v>0</v>
      </c>
      <c r="CX131" s="8">
        <v>0</v>
      </c>
      <c r="CY131">
        <v>0</v>
      </c>
      <c r="CZ131">
        <v>0</v>
      </c>
      <c r="DA131">
        <v>0</v>
      </c>
      <c r="DB131">
        <v>0</v>
      </c>
      <c r="DC131">
        <v>0</v>
      </c>
      <c r="DD131">
        <v>0</v>
      </c>
      <c r="DE131" s="8">
        <v>0</v>
      </c>
      <c r="DF131">
        <v>0</v>
      </c>
      <c r="DG131">
        <v>0</v>
      </c>
      <c r="DH131">
        <v>0</v>
      </c>
      <c r="DI131">
        <v>18.34</v>
      </c>
      <c r="DJ131">
        <v>0</v>
      </c>
      <c r="DK131">
        <v>0</v>
      </c>
      <c r="DL131" s="8">
        <v>9.66</v>
      </c>
      <c r="DM131">
        <v>0</v>
      </c>
      <c r="DN131">
        <v>0</v>
      </c>
      <c r="DO131">
        <v>0</v>
      </c>
      <c r="DP131">
        <v>0</v>
      </c>
      <c r="DQ131">
        <v>0</v>
      </c>
      <c r="DR131">
        <v>0</v>
      </c>
      <c r="DS131" s="8">
        <v>0</v>
      </c>
      <c r="DT131">
        <v>0</v>
      </c>
      <c r="DU131">
        <v>0</v>
      </c>
      <c r="DV131">
        <v>0</v>
      </c>
      <c r="DW131">
        <v>0</v>
      </c>
      <c r="DX131">
        <v>0</v>
      </c>
      <c r="DY131">
        <v>0</v>
      </c>
      <c r="DZ131" s="8">
        <v>0</v>
      </c>
      <c r="EA131">
        <v>0</v>
      </c>
      <c r="EB131">
        <v>0</v>
      </c>
      <c r="EC131">
        <v>0</v>
      </c>
      <c r="ED131">
        <v>0</v>
      </c>
      <c r="EE131">
        <v>0</v>
      </c>
      <c r="EF131">
        <v>0</v>
      </c>
      <c r="EG131" s="8">
        <v>0</v>
      </c>
      <c r="EH131">
        <v>0</v>
      </c>
      <c r="EI131">
        <v>0</v>
      </c>
      <c r="EJ131">
        <v>0</v>
      </c>
      <c r="EK131">
        <v>0</v>
      </c>
      <c r="EL131">
        <v>0</v>
      </c>
      <c r="EM131">
        <v>0</v>
      </c>
      <c r="EN131" s="8">
        <v>0</v>
      </c>
      <c r="EO131">
        <v>0</v>
      </c>
      <c r="EP131">
        <v>0</v>
      </c>
      <c r="EQ131">
        <v>0</v>
      </c>
      <c r="ER131">
        <v>0</v>
      </c>
      <c r="ES131" s="11">
        <v>28</v>
      </c>
    </row>
    <row r="132" spans="1:149" x14ac:dyDescent="0.25">
      <c r="A132" s="4"/>
      <c r="B132" s="4"/>
      <c r="C132" s="8" t="s">
        <v>13</v>
      </c>
      <c r="D132" s="8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 s="8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 s="8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 s="8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 s="8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 s="8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 s="8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 s="8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 s="8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 s="8">
        <v>0</v>
      </c>
      <c r="BP132">
        <v>0</v>
      </c>
      <c r="BQ132">
        <v>0</v>
      </c>
      <c r="BR132">
        <v>0</v>
      </c>
      <c r="BS132">
        <v>0</v>
      </c>
      <c r="BT132" s="8">
        <v>0</v>
      </c>
      <c r="BU132">
        <v>0</v>
      </c>
      <c r="BV132" s="8">
        <v>0</v>
      </c>
      <c r="BW132">
        <v>0</v>
      </c>
      <c r="BX132">
        <v>0</v>
      </c>
      <c r="BY132">
        <v>0</v>
      </c>
      <c r="BZ132">
        <v>0</v>
      </c>
      <c r="CA132">
        <v>0</v>
      </c>
      <c r="CB132">
        <v>0</v>
      </c>
      <c r="CC132" s="8">
        <v>0</v>
      </c>
      <c r="CD132">
        <v>0</v>
      </c>
      <c r="CE132">
        <v>0</v>
      </c>
      <c r="CF132">
        <v>0</v>
      </c>
      <c r="CG132">
        <v>0</v>
      </c>
      <c r="CH132">
        <v>0</v>
      </c>
      <c r="CI132">
        <v>0</v>
      </c>
      <c r="CJ132" s="8">
        <v>0</v>
      </c>
      <c r="CK132">
        <v>0</v>
      </c>
      <c r="CL132">
        <v>0</v>
      </c>
      <c r="CM132">
        <v>0</v>
      </c>
      <c r="CN132">
        <v>0</v>
      </c>
      <c r="CO132">
        <v>0</v>
      </c>
      <c r="CP132">
        <v>0</v>
      </c>
      <c r="CQ132" s="8">
        <v>0</v>
      </c>
      <c r="CR132">
        <v>0</v>
      </c>
      <c r="CS132">
        <v>0</v>
      </c>
      <c r="CT132">
        <v>0</v>
      </c>
      <c r="CU132">
        <v>0</v>
      </c>
      <c r="CV132">
        <v>0</v>
      </c>
      <c r="CW132">
        <v>0</v>
      </c>
      <c r="CX132" s="8">
        <v>0</v>
      </c>
      <c r="CY132">
        <v>0</v>
      </c>
      <c r="CZ132">
        <v>0</v>
      </c>
      <c r="DA132">
        <v>0</v>
      </c>
      <c r="DB132">
        <v>0</v>
      </c>
      <c r="DC132">
        <v>0</v>
      </c>
      <c r="DD132">
        <v>0</v>
      </c>
      <c r="DE132" s="8">
        <v>0</v>
      </c>
      <c r="DF132">
        <v>0</v>
      </c>
      <c r="DG132">
        <v>0</v>
      </c>
      <c r="DH132">
        <v>0</v>
      </c>
      <c r="DI132">
        <v>0</v>
      </c>
      <c r="DJ132">
        <v>0</v>
      </c>
      <c r="DK132">
        <v>0</v>
      </c>
      <c r="DL132" s="8">
        <v>10</v>
      </c>
      <c r="DM132">
        <v>0</v>
      </c>
      <c r="DN132">
        <v>0</v>
      </c>
      <c r="DO132">
        <v>0</v>
      </c>
      <c r="DP132">
        <v>0</v>
      </c>
      <c r="DQ132">
        <v>0</v>
      </c>
      <c r="DR132">
        <v>0</v>
      </c>
      <c r="DS132" s="8">
        <v>0</v>
      </c>
      <c r="DT132">
        <v>0</v>
      </c>
      <c r="DU132">
        <v>0</v>
      </c>
      <c r="DV132">
        <v>0</v>
      </c>
      <c r="DW132">
        <v>0</v>
      </c>
      <c r="DX132">
        <v>0</v>
      </c>
      <c r="DY132">
        <v>0</v>
      </c>
      <c r="DZ132" s="8">
        <v>0</v>
      </c>
      <c r="EA132">
        <v>0</v>
      </c>
      <c r="EB132">
        <v>0</v>
      </c>
      <c r="EC132">
        <v>0</v>
      </c>
      <c r="ED132">
        <v>0</v>
      </c>
      <c r="EE132">
        <v>0</v>
      </c>
      <c r="EF132">
        <v>0</v>
      </c>
      <c r="EG132" s="8">
        <v>0</v>
      </c>
      <c r="EH132">
        <v>0</v>
      </c>
      <c r="EI132">
        <v>0</v>
      </c>
      <c r="EJ132">
        <v>0</v>
      </c>
      <c r="EK132">
        <v>0</v>
      </c>
      <c r="EL132">
        <v>0</v>
      </c>
      <c r="EM132">
        <v>0</v>
      </c>
      <c r="EN132" s="8">
        <v>0</v>
      </c>
      <c r="EO132">
        <v>0</v>
      </c>
      <c r="EP132">
        <v>0</v>
      </c>
      <c r="EQ132">
        <v>0</v>
      </c>
      <c r="ER132">
        <v>0</v>
      </c>
      <c r="ES132" s="11">
        <v>10</v>
      </c>
    </row>
    <row r="133" spans="1:149" x14ac:dyDescent="0.25">
      <c r="A133" s="4"/>
      <c r="B133" s="4"/>
      <c r="C133" s="8" t="s">
        <v>13</v>
      </c>
      <c r="D133" s="8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 s="8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 s="8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 s="8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 s="8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 s="8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 s="8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 s="8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 s="8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 s="8">
        <v>0</v>
      </c>
      <c r="BP133">
        <v>0</v>
      </c>
      <c r="BQ133">
        <v>0</v>
      </c>
      <c r="BR133">
        <v>0</v>
      </c>
      <c r="BS133">
        <v>0</v>
      </c>
      <c r="BT133" s="8">
        <v>0</v>
      </c>
      <c r="BU133">
        <v>0</v>
      </c>
      <c r="BV133" s="8">
        <v>0</v>
      </c>
      <c r="BW133">
        <v>0</v>
      </c>
      <c r="BX133">
        <v>0</v>
      </c>
      <c r="BY133">
        <v>0</v>
      </c>
      <c r="BZ133">
        <v>0</v>
      </c>
      <c r="CA133">
        <v>0</v>
      </c>
      <c r="CB133">
        <v>0</v>
      </c>
      <c r="CC133" s="8">
        <v>0</v>
      </c>
      <c r="CD133">
        <v>0</v>
      </c>
      <c r="CE133">
        <v>0</v>
      </c>
      <c r="CF133">
        <v>0</v>
      </c>
      <c r="CG133">
        <v>0</v>
      </c>
      <c r="CH133">
        <v>0</v>
      </c>
      <c r="CI133">
        <v>0</v>
      </c>
      <c r="CJ133" s="8">
        <v>0</v>
      </c>
      <c r="CK133">
        <v>0</v>
      </c>
      <c r="CL133">
        <v>0</v>
      </c>
      <c r="CM133">
        <v>0</v>
      </c>
      <c r="CN133">
        <v>0</v>
      </c>
      <c r="CO133">
        <v>0</v>
      </c>
      <c r="CP133">
        <v>0</v>
      </c>
      <c r="CQ133" s="8">
        <v>0</v>
      </c>
      <c r="CR133">
        <v>0</v>
      </c>
      <c r="CS133">
        <v>0</v>
      </c>
      <c r="CT133">
        <v>0</v>
      </c>
      <c r="CU133">
        <v>0</v>
      </c>
      <c r="CV133">
        <v>0</v>
      </c>
      <c r="CW133">
        <v>0</v>
      </c>
      <c r="CX133" s="8">
        <v>0</v>
      </c>
      <c r="CY133">
        <v>0</v>
      </c>
      <c r="CZ133">
        <v>0</v>
      </c>
      <c r="DA133">
        <v>0</v>
      </c>
      <c r="DB133">
        <v>0</v>
      </c>
      <c r="DC133">
        <v>0</v>
      </c>
      <c r="DD133">
        <v>0</v>
      </c>
      <c r="DE133" s="8">
        <v>0</v>
      </c>
      <c r="DF133">
        <v>0</v>
      </c>
      <c r="DG133">
        <v>0</v>
      </c>
      <c r="DH133">
        <v>0</v>
      </c>
      <c r="DI133">
        <v>0</v>
      </c>
      <c r="DJ133">
        <v>0</v>
      </c>
      <c r="DK133">
        <v>0</v>
      </c>
      <c r="DL133" s="8">
        <v>6.8</v>
      </c>
      <c r="DM133">
        <v>2.2000000000000002</v>
      </c>
      <c r="DN133">
        <v>0</v>
      </c>
      <c r="DO133">
        <v>0</v>
      </c>
      <c r="DP133">
        <v>0</v>
      </c>
      <c r="DQ133">
        <v>0</v>
      </c>
      <c r="DR133">
        <v>0</v>
      </c>
      <c r="DS133" s="8">
        <v>0</v>
      </c>
      <c r="DT133">
        <v>0</v>
      </c>
      <c r="DU133">
        <v>0</v>
      </c>
      <c r="DV133">
        <v>0</v>
      </c>
      <c r="DW133">
        <v>0</v>
      </c>
      <c r="DX133">
        <v>0</v>
      </c>
      <c r="DY133">
        <v>0</v>
      </c>
      <c r="DZ133" s="8">
        <v>0</v>
      </c>
      <c r="EA133">
        <v>0</v>
      </c>
      <c r="EB133">
        <v>0</v>
      </c>
      <c r="EC133">
        <v>0</v>
      </c>
      <c r="ED133">
        <v>0</v>
      </c>
      <c r="EE133">
        <v>0</v>
      </c>
      <c r="EF133">
        <v>0</v>
      </c>
      <c r="EG133" s="8">
        <v>0</v>
      </c>
      <c r="EH133">
        <v>0</v>
      </c>
      <c r="EI133">
        <v>0</v>
      </c>
      <c r="EJ133">
        <v>0</v>
      </c>
      <c r="EK133">
        <v>0</v>
      </c>
      <c r="EL133">
        <v>0</v>
      </c>
      <c r="EM133">
        <v>0</v>
      </c>
      <c r="EN133" s="8">
        <v>0</v>
      </c>
      <c r="EO133">
        <v>0</v>
      </c>
      <c r="EP133">
        <v>0</v>
      </c>
      <c r="EQ133">
        <v>0</v>
      </c>
      <c r="ER133">
        <v>0</v>
      </c>
      <c r="ES133" s="11">
        <v>9</v>
      </c>
    </row>
    <row r="134" spans="1:149" x14ac:dyDescent="0.25">
      <c r="A134" s="4"/>
      <c r="B134" s="4"/>
      <c r="C134" s="8" t="s">
        <v>13</v>
      </c>
      <c r="D134" s="8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 s="8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 s="8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 s="8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 s="8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 s="8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 s="8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 s="8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 s="8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 s="8">
        <v>0</v>
      </c>
      <c r="BP134">
        <v>0</v>
      </c>
      <c r="BQ134">
        <v>0</v>
      </c>
      <c r="BR134">
        <v>0</v>
      </c>
      <c r="BS134">
        <v>0</v>
      </c>
      <c r="BT134" s="8">
        <v>0</v>
      </c>
      <c r="BU134">
        <v>0</v>
      </c>
      <c r="BV134" s="8">
        <v>0</v>
      </c>
      <c r="BW134">
        <v>0</v>
      </c>
      <c r="BX134">
        <v>0</v>
      </c>
      <c r="BY134">
        <v>0</v>
      </c>
      <c r="BZ134">
        <v>0</v>
      </c>
      <c r="CA134">
        <v>0</v>
      </c>
      <c r="CB134">
        <v>0</v>
      </c>
      <c r="CC134" s="8">
        <v>0</v>
      </c>
      <c r="CD134">
        <v>0</v>
      </c>
      <c r="CE134">
        <v>0</v>
      </c>
      <c r="CF134">
        <v>0</v>
      </c>
      <c r="CG134">
        <v>0</v>
      </c>
      <c r="CH134">
        <v>0</v>
      </c>
      <c r="CI134">
        <v>0</v>
      </c>
      <c r="CJ134" s="8">
        <v>0</v>
      </c>
      <c r="CK134">
        <v>0</v>
      </c>
      <c r="CL134">
        <v>0</v>
      </c>
      <c r="CM134">
        <v>0</v>
      </c>
      <c r="CN134">
        <v>0</v>
      </c>
      <c r="CO134">
        <v>0</v>
      </c>
      <c r="CP134">
        <v>0</v>
      </c>
      <c r="CQ134" s="8">
        <v>0</v>
      </c>
      <c r="CR134">
        <v>0</v>
      </c>
      <c r="CS134">
        <v>0</v>
      </c>
      <c r="CT134">
        <v>0</v>
      </c>
      <c r="CU134">
        <v>0</v>
      </c>
      <c r="CV134">
        <v>0</v>
      </c>
      <c r="CW134">
        <v>0</v>
      </c>
      <c r="CX134" s="8">
        <v>0</v>
      </c>
      <c r="CY134">
        <v>0</v>
      </c>
      <c r="CZ134">
        <v>0</v>
      </c>
      <c r="DA134">
        <v>0</v>
      </c>
      <c r="DB134">
        <v>0</v>
      </c>
      <c r="DC134">
        <v>0</v>
      </c>
      <c r="DD134">
        <v>0</v>
      </c>
      <c r="DE134" s="8">
        <v>0</v>
      </c>
      <c r="DF134">
        <v>0</v>
      </c>
      <c r="DG134">
        <v>0</v>
      </c>
      <c r="DH134">
        <v>0</v>
      </c>
      <c r="DI134">
        <v>0</v>
      </c>
      <c r="DJ134">
        <v>0</v>
      </c>
      <c r="DK134">
        <v>0</v>
      </c>
      <c r="DL134" s="8">
        <v>0</v>
      </c>
      <c r="DM134">
        <v>30.91</v>
      </c>
      <c r="DN134">
        <v>3.09</v>
      </c>
      <c r="DO134">
        <v>0</v>
      </c>
      <c r="DP134">
        <v>0</v>
      </c>
      <c r="DQ134">
        <v>0</v>
      </c>
      <c r="DR134">
        <v>0</v>
      </c>
      <c r="DS134" s="8">
        <v>0</v>
      </c>
      <c r="DT134">
        <v>0</v>
      </c>
      <c r="DU134">
        <v>0</v>
      </c>
      <c r="DV134">
        <v>0</v>
      </c>
      <c r="DW134">
        <v>0</v>
      </c>
      <c r="DX134">
        <v>0</v>
      </c>
      <c r="DY134">
        <v>0</v>
      </c>
      <c r="DZ134" s="8">
        <v>0</v>
      </c>
      <c r="EA134">
        <v>0</v>
      </c>
      <c r="EB134">
        <v>0</v>
      </c>
      <c r="EC134">
        <v>0</v>
      </c>
      <c r="ED134">
        <v>0</v>
      </c>
      <c r="EE134">
        <v>0</v>
      </c>
      <c r="EF134">
        <v>0</v>
      </c>
      <c r="EG134" s="8">
        <v>0</v>
      </c>
      <c r="EH134">
        <v>0</v>
      </c>
      <c r="EI134">
        <v>0</v>
      </c>
      <c r="EJ134">
        <v>0</v>
      </c>
      <c r="EK134">
        <v>0</v>
      </c>
      <c r="EL134">
        <v>0</v>
      </c>
      <c r="EM134">
        <v>0</v>
      </c>
      <c r="EN134" s="8">
        <v>0</v>
      </c>
      <c r="EO134">
        <v>0</v>
      </c>
      <c r="EP134">
        <v>0</v>
      </c>
      <c r="EQ134">
        <v>0</v>
      </c>
      <c r="ER134">
        <v>0</v>
      </c>
      <c r="ES134" s="11">
        <v>34</v>
      </c>
    </row>
    <row r="135" spans="1:149" x14ac:dyDescent="0.25">
      <c r="A135" s="4"/>
      <c r="B135" s="4"/>
      <c r="C135" s="8" t="s">
        <v>13</v>
      </c>
      <c r="D135" s="8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 s="8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 s="8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 s="8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 s="8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 s="8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 s="8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 s="8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 s="8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 s="8">
        <v>0</v>
      </c>
      <c r="BP135">
        <v>0</v>
      </c>
      <c r="BQ135">
        <v>0</v>
      </c>
      <c r="BR135">
        <v>0</v>
      </c>
      <c r="BS135">
        <v>0</v>
      </c>
      <c r="BT135" s="8">
        <v>0</v>
      </c>
      <c r="BU135">
        <v>0</v>
      </c>
      <c r="BV135" s="8">
        <v>0</v>
      </c>
      <c r="BW135">
        <v>0</v>
      </c>
      <c r="BX135">
        <v>0</v>
      </c>
      <c r="BY135">
        <v>0</v>
      </c>
      <c r="BZ135">
        <v>0</v>
      </c>
      <c r="CA135">
        <v>0</v>
      </c>
      <c r="CB135">
        <v>0</v>
      </c>
      <c r="CC135" s="8">
        <v>0</v>
      </c>
      <c r="CD135">
        <v>0</v>
      </c>
      <c r="CE135">
        <v>0</v>
      </c>
      <c r="CF135">
        <v>0</v>
      </c>
      <c r="CG135">
        <v>0</v>
      </c>
      <c r="CH135">
        <v>0</v>
      </c>
      <c r="CI135">
        <v>0</v>
      </c>
      <c r="CJ135" s="8">
        <v>0</v>
      </c>
      <c r="CK135">
        <v>0</v>
      </c>
      <c r="CL135">
        <v>0</v>
      </c>
      <c r="CM135">
        <v>0</v>
      </c>
      <c r="CN135">
        <v>0</v>
      </c>
      <c r="CO135">
        <v>0</v>
      </c>
      <c r="CP135">
        <v>0</v>
      </c>
      <c r="CQ135" s="8">
        <v>0</v>
      </c>
      <c r="CR135">
        <v>0</v>
      </c>
      <c r="CS135">
        <v>0</v>
      </c>
      <c r="CT135">
        <v>0</v>
      </c>
      <c r="CU135">
        <v>0</v>
      </c>
      <c r="CV135">
        <v>0</v>
      </c>
      <c r="CW135">
        <v>0</v>
      </c>
      <c r="CX135" s="8">
        <v>0</v>
      </c>
      <c r="CY135">
        <v>0</v>
      </c>
      <c r="CZ135">
        <v>0</v>
      </c>
      <c r="DA135">
        <v>0</v>
      </c>
      <c r="DB135">
        <v>0</v>
      </c>
      <c r="DC135">
        <v>0</v>
      </c>
      <c r="DD135">
        <v>0</v>
      </c>
      <c r="DE135" s="8">
        <v>0</v>
      </c>
      <c r="DF135">
        <v>0</v>
      </c>
      <c r="DG135">
        <v>0</v>
      </c>
      <c r="DH135">
        <v>0</v>
      </c>
      <c r="DI135">
        <v>0</v>
      </c>
      <c r="DJ135">
        <v>0</v>
      </c>
      <c r="DK135">
        <v>0</v>
      </c>
      <c r="DL135" s="8">
        <v>0</v>
      </c>
      <c r="DM135">
        <v>0</v>
      </c>
      <c r="DN135">
        <v>1</v>
      </c>
      <c r="DO135">
        <v>0</v>
      </c>
      <c r="DP135">
        <v>0</v>
      </c>
      <c r="DQ135">
        <v>0</v>
      </c>
      <c r="DR135">
        <v>0</v>
      </c>
      <c r="DS135" s="8">
        <v>0</v>
      </c>
      <c r="DT135">
        <v>0</v>
      </c>
      <c r="DU135">
        <v>0</v>
      </c>
      <c r="DV135">
        <v>0</v>
      </c>
      <c r="DW135">
        <v>0</v>
      </c>
      <c r="DX135">
        <v>0</v>
      </c>
      <c r="DY135">
        <v>0</v>
      </c>
      <c r="DZ135" s="8">
        <v>0</v>
      </c>
      <c r="EA135">
        <v>0</v>
      </c>
      <c r="EB135">
        <v>0</v>
      </c>
      <c r="EC135">
        <v>0</v>
      </c>
      <c r="ED135">
        <v>0</v>
      </c>
      <c r="EE135">
        <v>0</v>
      </c>
      <c r="EF135">
        <v>0</v>
      </c>
      <c r="EG135" s="8">
        <v>0</v>
      </c>
      <c r="EH135">
        <v>0</v>
      </c>
      <c r="EI135">
        <v>0</v>
      </c>
      <c r="EJ135">
        <v>0</v>
      </c>
      <c r="EK135">
        <v>0</v>
      </c>
      <c r="EL135">
        <v>0</v>
      </c>
      <c r="EM135">
        <v>0</v>
      </c>
      <c r="EN135" s="8">
        <v>0</v>
      </c>
      <c r="EO135">
        <v>0</v>
      </c>
      <c r="EP135">
        <v>0</v>
      </c>
      <c r="EQ135">
        <v>0</v>
      </c>
      <c r="ER135">
        <v>0</v>
      </c>
      <c r="ES135" s="11">
        <v>1</v>
      </c>
    </row>
    <row r="136" spans="1:149" x14ac:dyDescent="0.25">
      <c r="A136" s="4"/>
      <c r="B136" s="4"/>
      <c r="C136" s="8" t="s">
        <v>13</v>
      </c>
      <c r="D136" s="8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 s="8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 s="8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 s="8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 s="8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 s="8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 s="8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 s="8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 s="8">
        <v>0</v>
      </c>
      <c r="BI136">
        <v>0</v>
      </c>
      <c r="BJ136">
        <v>0</v>
      </c>
      <c r="BK136">
        <v>0</v>
      </c>
      <c r="BL136">
        <v>0</v>
      </c>
      <c r="BM136">
        <v>0</v>
      </c>
      <c r="BN136">
        <v>0</v>
      </c>
      <c r="BO136" s="8">
        <v>0</v>
      </c>
      <c r="BP136">
        <v>0</v>
      </c>
      <c r="BQ136">
        <v>0</v>
      </c>
      <c r="BR136">
        <v>0</v>
      </c>
      <c r="BS136">
        <v>0</v>
      </c>
      <c r="BT136" s="8">
        <v>0</v>
      </c>
      <c r="BU136">
        <v>0</v>
      </c>
      <c r="BV136" s="8">
        <v>0</v>
      </c>
      <c r="BW136">
        <v>0</v>
      </c>
      <c r="BX136">
        <v>0</v>
      </c>
      <c r="BY136">
        <v>0</v>
      </c>
      <c r="BZ136">
        <v>0</v>
      </c>
      <c r="CA136">
        <v>0</v>
      </c>
      <c r="CB136">
        <v>0</v>
      </c>
      <c r="CC136" s="8">
        <v>0</v>
      </c>
      <c r="CD136">
        <v>0</v>
      </c>
      <c r="CE136">
        <v>0</v>
      </c>
      <c r="CF136">
        <v>0</v>
      </c>
      <c r="CG136">
        <v>0</v>
      </c>
      <c r="CH136">
        <v>0</v>
      </c>
      <c r="CI136">
        <v>0</v>
      </c>
      <c r="CJ136" s="8">
        <v>0</v>
      </c>
      <c r="CK136">
        <v>0</v>
      </c>
      <c r="CL136">
        <v>0</v>
      </c>
      <c r="CM136">
        <v>0</v>
      </c>
      <c r="CN136">
        <v>0</v>
      </c>
      <c r="CO136">
        <v>0</v>
      </c>
      <c r="CP136">
        <v>0</v>
      </c>
      <c r="CQ136" s="8">
        <v>0</v>
      </c>
      <c r="CR136">
        <v>0</v>
      </c>
      <c r="CS136">
        <v>0</v>
      </c>
      <c r="CT136">
        <v>0</v>
      </c>
      <c r="CU136">
        <v>0</v>
      </c>
      <c r="CV136">
        <v>0</v>
      </c>
      <c r="CW136">
        <v>0</v>
      </c>
      <c r="CX136" s="8">
        <v>0</v>
      </c>
      <c r="CY136">
        <v>0</v>
      </c>
      <c r="CZ136">
        <v>0</v>
      </c>
      <c r="DA136">
        <v>0</v>
      </c>
      <c r="DB136">
        <v>0</v>
      </c>
      <c r="DC136">
        <v>0</v>
      </c>
      <c r="DD136">
        <v>0</v>
      </c>
      <c r="DE136" s="8">
        <v>0</v>
      </c>
      <c r="DF136">
        <v>0</v>
      </c>
      <c r="DG136">
        <v>0</v>
      </c>
      <c r="DH136">
        <v>0</v>
      </c>
      <c r="DI136">
        <v>0</v>
      </c>
      <c r="DJ136">
        <v>0</v>
      </c>
      <c r="DK136">
        <v>0</v>
      </c>
      <c r="DL136" s="8">
        <v>0</v>
      </c>
      <c r="DM136">
        <v>0</v>
      </c>
      <c r="DN136">
        <v>3</v>
      </c>
      <c r="DO136">
        <v>0</v>
      </c>
      <c r="DP136">
        <v>0</v>
      </c>
      <c r="DQ136">
        <v>0</v>
      </c>
      <c r="DR136">
        <v>0</v>
      </c>
      <c r="DS136" s="8">
        <v>0</v>
      </c>
      <c r="DT136">
        <v>0</v>
      </c>
      <c r="DU136">
        <v>0</v>
      </c>
      <c r="DV136">
        <v>0</v>
      </c>
      <c r="DW136">
        <v>0</v>
      </c>
      <c r="DX136">
        <v>0</v>
      </c>
      <c r="DY136">
        <v>0</v>
      </c>
      <c r="DZ136" s="8">
        <v>0</v>
      </c>
      <c r="EA136">
        <v>0</v>
      </c>
      <c r="EB136">
        <v>0</v>
      </c>
      <c r="EC136">
        <v>0</v>
      </c>
      <c r="ED136">
        <v>0</v>
      </c>
      <c r="EE136">
        <v>0</v>
      </c>
      <c r="EF136">
        <v>0</v>
      </c>
      <c r="EG136" s="8">
        <v>0</v>
      </c>
      <c r="EH136">
        <v>0</v>
      </c>
      <c r="EI136">
        <v>0</v>
      </c>
      <c r="EJ136">
        <v>0</v>
      </c>
      <c r="EK136">
        <v>0</v>
      </c>
      <c r="EL136">
        <v>0</v>
      </c>
      <c r="EM136">
        <v>0</v>
      </c>
      <c r="EN136" s="8">
        <v>0</v>
      </c>
      <c r="EO136">
        <v>0</v>
      </c>
      <c r="EP136">
        <v>0</v>
      </c>
      <c r="EQ136">
        <v>0</v>
      </c>
      <c r="ER136">
        <v>0</v>
      </c>
      <c r="ES136" s="11">
        <v>3</v>
      </c>
    </row>
    <row r="137" spans="1:149" x14ac:dyDescent="0.25">
      <c r="A137" s="4"/>
      <c r="B137" s="4"/>
      <c r="C137" s="8" t="s">
        <v>13</v>
      </c>
      <c r="D137" s="8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 s="8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 s="8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 s="8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 s="8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 s="8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 s="8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 s="8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 s="8">
        <v>0</v>
      </c>
      <c r="BI137">
        <v>0</v>
      </c>
      <c r="BJ137">
        <v>0</v>
      </c>
      <c r="BK137">
        <v>0</v>
      </c>
      <c r="BL137">
        <v>0</v>
      </c>
      <c r="BM137">
        <v>0</v>
      </c>
      <c r="BN137">
        <v>0</v>
      </c>
      <c r="BO137" s="8">
        <v>0</v>
      </c>
      <c r="BP137">
        <v>0</v>
      </c>
      <c r="BQ137">
        <v>0</v>
      </c>
      <c r="BR137">
        <v>0</v>
      </c>
      <c r="BS137">
        <v>0</v>
      </c>
      <c r="BT137" s="8">
        <v>0</v>
      </c>
      <c r="BU137">
        <v>0</v>
      </c>
      <c r="BV137" s="8">
        <v>0</v>
      </c>
      <c r="BW137">
        <v>0</v>
      </c>
      <c r="BX137">
        <v>0</v>
      </c>
      <c r="BY137">
        <v>0</v>
      </c>
      <c r="BZ137">
        <v>0</v>
      </c>
      <c r="CA137">
        <v>0</v>
      </c>
      <c r="CB137">
        <v>0</v>
      </c>
      <c r="CC137" s="8">
        <v>0</v>
      </c>
      <c r="CD137">
        <v>0</v>
      </c>
      <c r="CE137">
        <v>0</v>
      </c>
      <c r="CF137">
        <v>0</v>
      </c>
      <c r="CG137">
        <v>0</v>
      </c>
      <c r="CH137">
        <v>0</v>
      </c>
      <c r="CI137">
        <v>0</v>
      </c>
      <c r="CJ137" s="8">
        <v>0</v>
      </c>
      <c r="CK137">
        <v>0</v>
      </c>
      <c r="CL137">
        <v>0</v>
      </c>
      <c r="CM137">
        <v>0</v>
      </c>
      <c r="CN137">
        <v>0</v>
      </c>
      <c r="CO137">
        <v>0</v>
      </c>
      <c r="CP137">
        <v>0</v>
      </c>
      <c r="CQ137" s="8">
        <v>0</v>
      </c>
      <c r="CR137">
        <v>0</v>
      </c>
      <c r="CS137">
        <v>0</v>
      </c>
      <c r="CT137">
        <v>0</v>
      </c>
      <c r="CU137">
        <v>0</v>
      </c>
      <c r="CV137">
        <v>0</v>
      </c>
      <c r="CW137">
        <v>0</v>
      </c>
      <c r="CX137" s="8">
        <v>0</v>
      </c>
      <c r="CY137">
        <v>0</v>
      </c>
      <c r="CZ137">
        <v>0</v>
      </c>
      <c r="DA137">
        <v>0</v>
      </c>
      <c r="DB137">
        <v>0</v>
      </c>
      <c r="DC137">
        <v>0</v>
      </c>
      <c r="DD137">
        <v>0</v>
      </c>
      <c r="DE137" s="8">
        <v>0</v>
      </c>
      <c r="DF137">
        <v>0</v>
      </c>
      <c r="DG137">
        <v>0</v>
      </c>
      <c r="DH137">
        <v>0</v>
      </c>
      <c r="DI137">
        <v>0</v>
      </c>
      <c r="DJ137">
        <v>0</v>
      </c>
      <c r="DK137">
        <v>0</v>
      </c>
      <c r="DL137" s="8">
        <v>0</v>
      </c>
      <c r="DM137">
        <v>0</v>
      </c>
      <c r="DN137">
        <v>25.43</v>
      </c>
      <c r="DO137">
        <v>13.57</v>
      </c>
      <c r="DP137">
        <v>0</v>
      </c>
      <c r="DQ137">
        <v>0</v>
      </c>
      <c r="DR137">
        <v>0</v>
      </c>
      <c r="DS137" s="8">
        <v>0</v>
      </c>
      <c r="DT137">
        <v>0</v>
      </c>
      <c r="DU137">
        <v>0</v>
      </c>
      <c r="DV137">
        <v>0</v>
      </c>
      <c r="DW137">
        <v>0</v>
      </c>
      <c r="DX137">
        <v>0</v>
      </c>
      <c r="DY137">
        <v>0</v>
      </c>
      <c r="DZ137" s="8">
        <v>0</v>
      </c>
      <c r="EA137">
        <v>0</v>
      </c>
      <c r="EB137">
        <v>0</v>
      </c>
      <c r="EC137">
        <v>0</v>
      </c>
      <c r="ED137">
        <v>0</v>
      </c>
      <c r="EE137">
        <v>0</v>
      </c>
      <c r="EF137">
        <v>0</v>
      </c>
      <c r="EG137" s="8">
        <v>0</v>
      </c>
      <c r="EH137">
        <v>0</v>
      </c>
      <c r="EI137">
        <v>0</v>
      </c>
      <c r="EJ137">
        <v>0</v>
      </c>
      <c r="EK137">
        <v>0</v>
      </c>
      <c r="EL137">
        <v>0</v>
      </c>
      <c r="EM137">
        <v>0</v>
      </c>
      <c r="EN137" s="8">
        <v>0</v>
      </c>
      <c r="EO137">
        <v>0</v>
      </c>
      <c r="EP137">
        <v>0</v>
      </c>
      <c r="EQ137">
        <v>0</v>
      </c>
      <c r="ER137">
        <v>0</v>
      </c>
      <c r="ES137" s="11">
        <v>39</v>
      </c>
    </row>
    <row r="138" spans="1:149" x14ac:dyDescent="0.25">
      <c r="A138" s="4"/>
      <c r="B138" s="4"/>
      <c r="C138" s="8" t="s">
        <v>13</v>
      </c>
      <c r="D138" s="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 s="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 s="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 s="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 s="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 s="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 s="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 s="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 s="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 s="8">
        <v>0</v>
      </c>
      <c r="BP138">
        <v>0</v>
      </c>
      <c r="BQ138">
        <v>0</v>
      </c>
      <c r="BR138">
        <v>0</v>
      </c>
      <c r="BS138">
        <v>0</v>
      </c>
      <c r="BT138" s="8">
        <v>0</v>
      </c>
      <c r="BU138">
        <v>0</v>
      </c>
      <c r="BV138" s="8">
        <v>0</v>
      </c>
      <c r="BW138">
        <v>0</v>
      </c>
      <c r="BX138">
        <v>0</v>
      </c>
      <c r="BY138">
        <v>0</v>
      </c>
      <c r="BZ138">
        <v>0</v>
      </c>
      <c r="CA138">
        <v>0</v>
      </c>
      <c r="CB138">
        <v>0</v>
      </c>
      <c r="CC138" s="8">
        <v>0</v>
      </c>
      <c r="CD138">
        <v>0</v>
      </c>
      <c r="CE138">
        <v>0</v>
      </c>
      <c r="CF138">
        <v>0</v>
      </c>
      <c r="CG138">
        <v>0</v>
      </c>
      <c r="CH138">
        <v>0</v>
      </c>
      <c r="CI138">
        <v>0</v>
      </c>
      <c r="CJ138" s="8">
        <v>0</v>
      </c>
      <c r="CK138">
        <v>0</v>
      </c>
      <c r="CL138">
        <v>0</v>
      </c>
      <c r="CM138">
        <v>0</v>
      </c>
      <c r="CN138">
        <v>0</v>
      </c>
      <c r="CO138">
        <v>0</v>
      </c>
      <c r="CP138">
        <v>0</v>
      </c>
      <c r="CQ138" s="8">
        <v>0</v>
      </c>
      <c r="CR138">
        <v>0</v>
      </c>
      <c r="CS138">
        <v>0</v>
      </c>
      <c r="CT138">
        <v>0</v>
      </c>
      <c r="CU138">
        <v>0</v>
      </c>
      <c r="CV138">
        <v>0</v>
      </c>
      <c r="CW138">
        <v>0</v>
      </c>
      <c r="CX138" s="8">
        <v>0</v>
      </c>
      <c r="CY138">
        <v>0</v>
      </c>
      <c r="CZ138">
        <v>0</v>
      </c>
      <c r="DA138">
        <v>0</v>
      </c>
      <c r="DB138">
        <v>0</v>
      </c>
      <c r="DC138">
        <v>0</v>
      </c>
      <c r="DD138">
        <v>0</v>
      </c>
      <c r="DE138" s="8">
        <v>0</v>
      </c>
      <c r="DF138">
        <v>0</v>
      </c>
      <c r="DG138">
        <v>0</v>
      </c>
      <c r="DH138">
        <v>0</v>
      </c>
      <c r="DI138">
        <v>0</v>
      </c>
      <c r="DJ138">
        <v>0</v>
      </c>
      <c r="DK138">
        <v>0</v>
      </c>
      <c r="DL138" s="8">
        <v>0</v>
      </c>
      <c r="DM138">
        <v>0</v>
      </c>
      <c r="DN138">
        <v>0</v>
      </c>
      <c r="DO138">
        <v>1</v>
      </c>
      <c r="DP138">
        <v>0</v>
      </c>
      <c r="DQ138">
        <v>0</v>
      </c>
      <c r="DR138">
        <v>0</v>
      </c>
      <c r="DS138" s="8">
        <v>0</v>
      </c>
      <c r="DT138">
        <v>0</v>
      </c>
      <c r="DU138">
        <v>0</v>
      </c>
      <c r="DV138">
        <v>0</v>
      </c>
      <c r="DW138">
        <v>0</v>
      </c>
      <c r="DX138">
        <v>0</v>
      </c>
      <c r="DY138">
        <v>0</v>
      </c>
      <c r="DZ138" s="8">
        <v>0</v>
      </c>
      <c r="EA138">
        <v>0</v>
      </c>
      <c r="EB138">
        <v>0</v>
      </c>
      <c r="EC138">
        <v>0</v>
      </c>
      <c r="ED138">
        <v>0</v>
      </c>
      <c r="EE138">
        <v>0</v>
      </c>
      <c r="EF138">
        <v>0</v>
      </c>
      <c r="EG138" s="8">
        <v>0</v>
      </c>
      <c r="EH138">
        <v>0</v>
      </c>
      <c r="EI138">
        <v>0</v>
      </c>
      <c r="EJ138">
        <v>0</v>
      </c>
      <c r="EK138">
        <v>0</v>
      </c>
      <c r="EL138">
        <v>0</v>
      </c>
      <c r="EM138">
        <v>0</v>
      </c>
      <c r="EN138" s="8">
        <v>0</v>
      </c>
      <c r="EO138">
        <v>0</v>
      </c>
      <c r="EP138">
        <v>0</v>
      </c>
      <c r="EQ138">
        <v>0</v>
      </c>
      <c r="ER138">
        <v>0</v>
      </c>
      <c r="ES138" s="11">
        <v>1</v>
      </c>
    </row>
    <row r="139" spans="1:149" x14ac:dyDescent="0.25">
      <c r="A139" s="4"/>
      <c r="B139" s="4"/>
      <c r="C139" s="8" t="s">
        <v>13</v>
      </c>
      <c r="D139" s="8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 s="8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 s="8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 s="8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 s="8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 s="8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 s="8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 s="8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 s="8">
        <v>0</v>
      </c>
      <c r="BI139">
        <v>0</v>
      </c>
      <c r="BJ139">
        <v>0</v>
      </c>
      <c r="BK139">
        <v>0</v>
      </c>
      <c r="BL139">
        <v>0</v>
      </c>
      <c r="BM139">
        <v>0</v>
      </c>
      <c r="BN139">
        <v>0</v>
      </c>
      <c r="BO139" s="8">
        <v>0</v>
      </c>
      <c r="BP139">
        <v>0</v>
      </c>
      <c r="BQ139">
        <v>0</v>
      </c>
      <c r="BR139">
        <v>0</v>
      </c>
      <c r="BS139">
        <v>0</v>
      </c>
      <c r="BT139" s="8">
        <v>0</v>
      </c>
      <c r="BU139">
        <v>0</v>
      </c>
      <c r="BV139" s="8">
        <v>0</v>
      </c>
      <c r="BW139">
        <v>0</v>
      </c>
      <c r="BX139">
        <v>0</v>
      </c>
      <c r="BY139">
        <v>0</v>
      </c>
      <c r="BZ139">
        <v>0</v>
      </c>
      <c r="CA139">
        <v>0</v>
      </c>
      <c r="CB139">
        <v>0</v>
      </c>
      <c r="CC139" s="8">
        <v>0</v>
      </c>
      <c r="CD139">
        <v>0</v>
      </c>
      <c r="CE139">
        <v>0</v>
      </c>
      <c r="CF139">
        <v>0</v>
      </c>
      <c r="CG139">
        <v>0</v>
      </c>
      <c r="CH139">
        <v>0</v>
      </c>
      <c r="CI139">
        <v>0</v>
      </c>
      <c r="CJ139" s="8">
        <v>0</v>
      </c>
      <c r="CK139">
        <v>0</v>
      </c>
      <c r="CL139">
        <v>0</v>
      </c>
      <c r="CM139">
        <v>0</v>
      </c>
      <c r="CN139">
        <v>0</v>
      </c>
      <c r="CO139">
        <v>0</v>
      </c>
      <c r="CP139">
        <v>0</v>
      </c>
      <c r="CQ139" s="8">
        <v>0</v>
      </c>
      <c r="CR139">
        <v>0</v>
      </c>
      <c r="CS139">
        <v>0</v>
      </c>
      <c r="CT139">
        <v>0</v>
      </c>
      <c r="CU139">
        <v>0</v>
      </c>
      <c r="CV139">
        <v>0</v>
      </c>
      <c r="CW139">
        <v>0</v>
      </c>
      <c r="CX139" s="8">
        <v>0</v>
      </c>
      <c r="CY139">
        <v>0</v>
      </c>
      <c r="CZ139">
        <v>0</v>
      </c>
      <c r="DA139">
        <v>0</v>
      </c>
      <c r="DB139">
        <v>0</v>
      </c>
      <c r="DC139">
        <v>0</v>
      </c>
      <c r="DD139">
        <v>0</v>
      </c>
      <c r="DE139" s="8">
        <v>0</v>
      </c>
      <c r="DF139">
        <v>0</v>
      </c>
      <c r="DG139">
        <v>0</v>
      </c>
      <c r="DH139">
        <v>0</v>
      </c>
      <c r="DI139">
        <v>0</v>
      </c>
      <c r="DJ139">
        <v>0</v>
      </c>
      <c r="DK139">
        <v>0</v>
      </c>
      <c r="DL139" s="8">
        <v>0</v>
      </c>
      <c r="DM139">
        <v>0</v>
      </c>
      <c r="DN139">
        <v>0</v>
      </c>
      <c r="DO139">
        <v>5</v>
      </c>
      <c r="DP139">
        <v>0</v>
      </c>
      <c r="DQ139">
        <v>0</v>
      </c>
      <c r="DR139">
        <v>0</v>
      </c>
      <c r="DS139" s="8">
        <v>0</v>
      </c>
      <c r="DT139">
        <v>0</v>
      </c>
      <c r="DU139">
        <v>0</v>
      </c>
      <c r="DV139">
        <v>0</v>
      </c>
      <c r="DW139">
        <v>0</v>
      </c>
      <c r="DX139">
        <v>0</v>
      </c>
      <c r="DY139">
        <v>0</v>
      </c>
      <c r="DZ139" s="8">
        <v>0</v>
      </c>
      <c r="EA139">
        <v>0</v>
      </c>
      <c r="EB139">
        <v>0</v>
      </c>
      <c r="EC139">
        <v>0</v>
      </c>
      <c r="ED139">
        <v>0</v>
      </c>
      <c r="EE139">
        <v>0</v>
      </c>
      <c r="EF139">
        <v>0</v>
      </c>
      <c r="EG139" s="8">
        <v>0</v>
      </c>
      <c r="EH139">
        <v>0</v>
      </c>
      <c r="EI139">
        <v>0</v>
      </c>
      <c r="EJ139">
        <v>0</v>
      </c>
      <c r="EK139">
        <v>0</v>
      </c>
      <c r="EL139">
        <v>0</v>
      </c>
      <c r="EM139">
        <v>0</v>
      </c>
      <c r="EN139" s="8">
        <v>0</v>
      </c>
      <c r="EO139">
        <v>0</v>
      </c>
      <c r="EP139">
        <v>0</v>
      </c>
      <c r="EQ139">
        <v>0</v>
      </c>
      <c r="ER139">
        <v>0</v>
      </c>
      <c r="ES139" s="11">
        <v>5</v>
      </c>
    </row>
    <row r="140" spans="1:149" x14ac:dyDescent="0.25">
      <c r="A140" s="4"/>
      <c r="B140" s="4"/>
      <c r="C140" s="8" t="s">
        <v>13</v>
      </c>
      <c r="D140" s="8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 s="8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 s="8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 s="8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 s="8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 s="8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 s="8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 s="8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 s="8">
        <v>0</v>
      </c>
      <c r="BI140">
        <v>0</v>
      </c>
      <c r="BJ140">
        <v>0</v>
      </c>
      <c r="BK140">
        <v>0</v>
      </c>
      <c r="BL140">
        <v>0</v>
      </c>
      <c r="BM140">
        <v>0</v>
      </c>
      <c r="BN140">
        <v>0</v>
      </c>
      <c r="BO140" s="8">
        <v>0</v>
      </c>
      <c r="BP140">
        <v>0</v>
      </c>
      <c r="BQ140">
        <v>0</v>
      </c>
      <c r="BR140">
        <v>0</v>
      </c>
      <c r="BS140">
        <v>0</v>
      </c>
      <c r="BT140" s="8">
        <v>0</v>
      </c>
      <c r="BU140">
        <v>0</v>
      </c>
      <c r="BV140" s="8">
        <v>0</v>
      </c>
      <c r="BW140">
        <v>0</v>
      </c>
      <c r="BX140">
        <v>0</v>
      </c>
      <c r="BY140">
        <v>0</v>
      </c>
      <c r="BZ140">
        <v>0</v>
      </c>
      <c r="CA140">
        <v>0</v>
      </c>
      <c r="CB140">
        <v>0</v>
      </c>
      <c r="CC140" s="8">
        <v>0</v>
      </c>
      <c r="CD140">
        <v>0</v>
      </c>
      <c r="CE140">
        <v>0</v>
      </c>
      <c r="CF140">
        <v>0</v>
      </c>
      <c r="CG140">
        <v>0</v>
      </c>
      <c r="CH140">
        <v>0</v>
      </c>
      <c r="CI140">
        <v>0</v>
      </c>
      <c r="CJ140" s="8">
        <v>0</v>
      </c>
      <c r="CK140">
        <v>0</v>
      </c>
      <c r="CL140">
        <v>0</v>
      </c>
      <c r="CM140">
        <v>0</v>
      </c>
      <c r="CN140">
        <v>0</v>
      </c>
      <c r="CO140">
        <v>0</v>
      </c>
      <c r="CP140">
        <v>0</v>
      </c>
      <c r="CQ140" s="8">
        <v>0</v>
      </c>
      <c r="CR140">
        <v>0</v>
      </c>
      <c r="CS140">
        <v>0</v>
      </c>
      <c r="CT140">
        <v>0</v>
      </c>
      <c r="CU140">
        <v>0</v>
      </c>
      <c r="CV140">
        <v>0</v>
      </c>
      <c r="CW140">
        <v>0</v>
      </c>
      <c r="CX140" s="8">
        <v>0</v>
      </c>
      <c r="CY140">
        <v>0</v>
      </c>
      <c r="CZ140">
        <v>0</v>
      </c>
      <c r="DA140">
        <v>0</v>
      </c>
      <c r="DB140">
        <v>0</v>
      </c>
      <c r="DC140">
        <v>0</v>
      </c>
      <c r="DD140">
        <v>0</v>
      </c>
      <c r="DE140" s="8">
        <v>0</v>
      </c>
      <c r="DF140">
        <v>0</v>
      </c>
      <c r="DG140">
        <v>0</v>
      </c>
      <c r="DH140">
        <v>0</v>
      </c>
      <c r="DI140">
        <v>0</v>
      </c>
      <c r="DJ140">
        <v>0</v>
      </c>
      <c r="DK140">
        <v>0</v>
      </c>
      <c r="DL140" s="8">
        <v>0</v>
      </c>
      <c r="DM140">
        <v>0</v>
      </c>
      <c r="DN140">
        <v>0</v>
      </c>
      <c r="DO140">
        <v>1</v>
      </c>
      <c r="DP140">
        <v>0</v>
      </c>
      <c r="DQ140">
        <v>0</v>
      </c>
      <c r="DR140">
        <v>0</v>
      </c>
      <c r="DS140" s="8">
        <v>0</v>
      </c>
      <c r="DT140">
        <v>0</v>
      </c>
      <c r="DU140">
        <v>0</v>
      </c>
      <c r="DV140">
        <v>0</v>
      </c>
      <c r="DW140">
        <v>0</v>
      </c>
      <c r="DX140">
        <v>0</v>
      </c>
      <c r="DY140">
        <v>0</v>
      </c>
      <c r="DZ140" s="8">
        <v>0</v>
      </c>
      <c r="EA140">
        <v>0</v>
      </c>
      <c r="EB140">
        <v>0</v>
      </c>
      <c r="EC140">
        <v>0</v>
      </c>
      <c r="ED140">
        <v>0</v>
      </c>
      <c r="EE140">
        <v>0</v>
      </c>
      <c r="EF140">
        <v>0</v>
      </c>
      <c r="EG140" s="8">
        <v>0</v>
      </c>
      <c r="EH140">
        <v>0</v>
      </c>
      <c r="EI140">
        <v>0</v>
      </c>
      <c r="EJ140">
        <v>0</v>
      </c>
      <c r="EK140">
        <v>0</v>
      </c>
      <c r="EL140">
        <v>0</v>
      </c>
      <c r="EM140">
        <v>0</v>
      </c>
      <c r="EN140" s="8">
        <v>0</v>
      </c>
      <c r="EO140">
        <v>0</v>
      </c>
      <c r="EP140">
        <v>0</v>
      </c>
      <c r="EQ140">
        <v>0</v>
      </c>
      <c r="ER140">
        <v>0</v>
      </c>
      <c r="ES140" s="11">
        <v>1</v>
      </c>
    </row>
    <row r="141" spans="1:149" x14ac:dyDescent="0.25">
      <c r="A141" s="4"/>
      <c r="B141" s="4"/>
      <c r="C141" s="8" t="s">
        <v>13</v>
      </c>
      <c r="D141" s="8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 s="8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 s="8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 s="8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 s="8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 s="8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 s="8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 s="8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 s="8">
        <v>0</v>
      </c>
      <c r="BI141">
        <v>0</v>
      </c>
      <c r="BJ141">
        <v>0</v>
      </c>
      <c r="BK141">
        <v>0</v>
      </c>
      <c r="BL141">
        <v>0</v>
      </c>
      <c r="BM141">
        <v>0</v>
      </c>
      <c r="BN141">
        <v>0</v>
      </c>
      <c r="BO141" s="8">
        <v>0</v>
      </c>
      <c r="BP141">
        <v>0</v>
      </c>
      <c r="BQ141">
        <v>0</v>
      </c>
      <c r="BR141">
        <v>0</v>
      </c>
      <c r="BS141">
        <v>0</v>
      </c>
      <c r="BT141" s="8">
        <v>0</v>
      </c>
      <c r="BU141">
        <v>0</v>
      </c>
      <c r="BV141" s="8">
        <v>0</v>
      </c>
      <c r="BW141">
        <v>0</v>
      </c>
      <c r="BX141">
        <v>0</v>
      </c>
      <c r="BY141">
        <v>0</v>
      </c>
      <c r="BZ141">
        <v>0</v>
      </c>
      <c r="CA141">
        <v>0</v>
      </c>
      <c r="CB141">
        <v>0</v>
      </c>
      <c r="CC141" s="8">
        <v>0</v>
      </c>
      <c r="CD141">
        <v>0</v>
      </c>
      <c r="CE141">
        <v>0</v>
      </c>
      <c r="CF141">
        <v>0</v>
      </c>
      <c r="CG141">
        <v>0</v>
      </c>
      <c r="CH141">
        <v>0</v>
      </c>
      <c r="CI141">
        <v>0</v>
      </c>
      <c r="CJ141" s="8">
        <v>0</v>
      </c>
      <c r="CK141">
        <v>0</v>
      </c>
      <c r="CL141">
        <v>0</v>
      </c>
      <c r="CM141">
        <v>0</v>
      </c>
      <c r="CN141">
        <v>0</v>
      </c>
      <c r="CO141">
        <v>0</v>
      </c>
      <c r="CP141">
        <v>0</v>
      </c>
      <c r="CQ141" s="8">
        <v>0</v>
      </c>
      <c r="CR141">
        <v>0</v>
      </c>
      <c r="CS141">
        <v>0</v>
      </c>
      <c r="CT141">
        <v>0</v>
      </c>
      <c r="CU141">
        <v>0</v>
      </c>
      <c r="CV141">
        <v>0</v>
      </c>
      <c r="CW141">
        <v>0</v>
      </c>
      <c r="CX141" s="8">
        <v>0</v>
      </c>
      <c r="CY141">
        <v>0</v>
      </c>
      <c r="CZ141">
        <v>0</v>
      </c>
      <c r="DA141">
        <v>0</v>
      </c>
      <c r="DB141">
        <v>0</v>
      </c>
      <c r="DC141">
        <v>0</v>
      </c>
      <c r="DD141">
        <v>0</v>
      </c>
      <c r="DE141" s="8">
        <v>0</v>
      </c>
      <c r="DF141">
        <v>0</v>
      </c>
      <c r="DG141">
        <v>0</v>
      </c>
      <c r="DH141">
        <v>0</v>
      </c>
      <c r="DI141">
        <v>0</v>
      </c>
      <c r="DJ141">
        <v>0</v>
      </c>
      <c r="DK141">
        <v>0</v>
      </c>
      <c r="DL141" s="8">
        <v>0</v>
      </c>
      <c r="DM141">
        <v>0</v>
      </c>
      <c r="DN141">
        <v>0</v>
      </c>
      <c r="DO141">
        <v>6</v>
      </c>
      <c r="DP141">
        <v>0</v>
      </c>
      <c r="DQ141">
        <v>0</v>
      </c>
      <c r="DR141">
        <v>0</v>
      </c>
      <c r="DS141" s="8">
        <v>0</v>
      </c>
      <c r="DT141">
        <v>0</v>
      </c>
      <c r="DU141">
        <v>0</v>
      </c>
      <c r="DV141">
        <v>0</v>
      </c>
      <c r="DW141">
        <v>0</v>
      </c>
      <c r="DX141">
        <v>0</v>
      </c>
      <c r="DY141">
        <v>0</v>
      </c>
      <c r="DZ141" s="8">
        <v>0</v>
      </c>
      <c r="EA141">
        <v>0</v>
      </c>
      <c r="EB141">
        <v>0</v>
      </c>
      <c r="EC141">
        <v>0</v>
      </c>
      <c r="ED141">
        <v>0</v>
      </c>
      <c r="EE141">
        <v>0</v>
      </c>
      <c r="EF141">
        <v>0</v>
      </c>
      <c r="EG141" s="8">
        <v>0</v>
      </c>
      <c r="EH141">
        <v>0</v>
      </c>
      <c r="EI141">
        <v>0</v>
      </c>
      <c r="EJ141">
        <v>0</v>
      </c>
      <c r="EK141">
        <v>0</v>
      </c>
      <c r="EL141">
        <v>0</v>
      </c>
      <c r="EM141">
        <v>0</v>
      </c>
      <c r="EN141" s="8">
        <v>0</v>
      </c>
      <c r="EO141">
        <v>0</v>
      </c>
      <c r="EP141">
        <v>0</v>
      </c>
      <c r="EQ141">
        <v>0</v>
      </c>
      <c r="ER141">
        <v>0</v>
      </c>
      <c r="ES141" s="11">
        <v>6</v>
      </c>
    </row>
    <row r="142" spans="1:149" x14ac:dyDescent="0.25">
      <c r="A142" s="4"/>
      <c r="B142" s="4"/>
      <c r="C142" s="8" t="s">
        <v>13</v>
      </c>
      <c r="D142" s="8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 s="8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 s="8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 s="8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 s="8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 s="8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 s="8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 s="8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 s="8">
        <v>0</v>
      </c>
      <c r="BI142">
        <v>0</v>
      </c>
      <c r="BJ142">
        <v>0</v>
      </c>
      <c r="BK142">
        <v>0</v>
      </c>
      <c r="BL142">
        <v>0</v>
      </c>
      <c r="BM142">
        <v>0</v>
      </c>
      <c r="BN142">
        <v>0</v>
      </c>
      <c r="BO142" s="8">
        <v>0</v>
      </c>
      <c r="BP142">
        <v>0</v>
      </c>
      <c r="BQ142">
        <v>0</v>
      </c>
      <c r="BR142">
        <v>0</v>
      </c>
      <c r="BS142">
        <v>0</v>
      </c>
      <c r="BT142" s="8">
        <v>0</v>
      </c>
      <c r="BU142">
        <v>0</v>
      </c>
      <c r="BV142" s="8">
        <v>0</v>
      </c>
      <c r="BW142">
        <v>0</v>
      </c>
      <c r="BX142">
        <v>0</v>
      </c>
      <c r="BY142">
        <v>0</v>
      </c>
      <c r="BZ142">
        <v>0</v>
      </c>
      <c r="CA142">
        <v>0</v>
      </c>
      <c r="CB142">
        <v>0</v>
      </c>
      <c r="CC142" s="8">
        <v>0</v>
      </c>
      <c r="CD142">
        <v>0</v>
      </c>
      <c r="CE142">
        <v>0</v>
      </c>
      <c r="CF142">
        <v>0</v>
      </c>
      <c r="CG142">
        <v>0</v>
      </c>
      <c r="CH142">
        <v>0</v>
      </c>
      <c r="CI142">
        <v>0</v>
      </c>
      <c r="CJ142" s="8">
        <v>0</v>
      </c>
      <c r="CK142">
        <v>0</v>
      </c>
      <c r="CL142">
        <v>0</v>
      </c>
      <c r="CM142">
        <v>0</v>
      </c>
      <c r="CN142">
        <v>0</v>
      </c>
      <c r="CO142">
        <v>0</v>
      </c>
      <c r="CP142">
        <v>0</v>
      </c>
      <c r="CQ142" s="8">
        <v>0</v>
      </c>
      <c r="CR142">
        <v>0</v>
      </c>
      <c r="CS142">
        <v>0</v>
      </c>
      <c r="CT142">
        <v>0</v>
      </c>
      <c r="CU142">
        <v>0</v>
      </c>
      <c r="CV142">
        <v>0</v>
      </c>
      <c r="CW142">
        <v>0</v>
      </c>
      <c r="CX142" s="8">
        <v>0</v>
      </c>
      <c r="CY142">
        <v>0</v>
      </c>
      <c r="CZ142">
        <v>0</v>
      </c>
      <c r="DA142">
        <v>0</v>
      </c>
      <c r="DB142">
        <v>0</v>
      </c>
      <c r="DC142">
        <v>0</v>
      </c>
      <c r="DD142">
        <v>0</v>
      </c>
      <c r="DE142" s="8">
        <v>0</v>
      </c>
      <c r="DF142">
        <v>0</v>
      </c>
      <c r="DG142">
        <v>0</v>
      </c>
      <c r="DH142">
        <v>0</v>
      </c>
      <c r="DI142">
        <v>0</v>
      </c>
      <c r="DJ142">
        <v>0</v>
      </c>
      <c r="DK142">
        <v>0</v>
      </c>
      <c r="DL142" s="8">
        <v>0</v>
      </c>
      <c r="DM142">
        <v>0</v>
      </c>
      <c r="DN142">
        <v>0</v>
      </c>
      <c r="DO142">
        <v>4.5599999999999996</v>
      </c>
      <c r="DP142">
        <v>1.44</v>
      </c>
      <c r="DQ142">
        <v>0</v>
      </c>
      <c r="DR142">
        <v>0</v>
      </c>
      <c r="DS142" s="8">
        <v>0</v>
      </c>
      <c r="DT142">
        <v>0</v>
      </c>
      <c r="DU142">
        <v>0</v>
      </c>
      <c r="DV142">
        <v>0</v>
      </c>
      <c r="DW142">
        <v>0</v>
      </c>
      <c r="DX142">
        <v>0</v>
      </c>
      <c r="DY142">
        <v>0</v>
      </c>
      <c r="DZ142" s="8">
        <v>0</v>
      </c>
      <c r="EA142">
        <v>0</v>
      </c>
      <c r="EB142">
        <v>0</v>
      </c>
      <c r="EC142">
        <v>0</v>
      </c>
      <c r="ED142">
        <v>0</v>
      </c>
      <c r="EE142">
        <v>0</v>
      </c>
      <c r="EF142">
        <v>0</v>
      </c>
      <c r="EG142" s="8">
        <v>0</v>
      </c>
      <c r="EH142">
        <v>0</v>
      </c>
      <c r="EI142">
        <v>0</v>
      </c>
      <c r="EJ142">
        <v>0</v>
      </c>
      <c r="EK142">
        <v>0</v>
      </c>
      <c r="EL142">
        <v>0</v>
      </c>
      <c r="EM142">
        <v>0</v>
      </c>
      <c r="EN142" s="8">
        <v>0</v>
      </c>
      <c r="EO142">
        <v>0</v>
      </c>
      <c r="EP142">
        <v>0</v>
      </c>
      <c r="EQ142">
        <v>0</v>
      </c>
      <c r="ER142">
        <v>0</v>
      </c>
      <c r="ES142" s="11">
        <v>6</v>
      </c>
    </row>
    <row r="143" spans="1:149" x14ac:dyDescent="0.25">
      <c r="A143" s="4"/>
      <c r="B143" s="4"/>
      <c r="C143" s="8" t="s">
        <v>13</v>
      </c>
      <c r="D143" s="8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 s="8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 s="8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 s="8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 s="8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 s="8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 s="8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 s="8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 s="8">
        <v>0</v>
      </c>
      <c r="BI143">
        <v>0</v>
      </c>
      <c r="BJ143">
        <v>0</v>
      </c>
      <c r="BK143">
        <v>0</v>
      </c>
      <c r="BL143">
        <v>0</v>
      </c>
      <c r="BM143">
        <v>0</v>
      </c>
      <c r="BN143">
        <v>0</v>
      </c>
      <c r="BO143" s="8">
        <v>0</v>
      </c>
      <c r="BP143">
        <v>0</v>
      </c>
      <c r="BQ143">
        <v>0</v>
      </c>
      <c r="BR143">
        <v>0</v>
      </c>
      <c r="BS143">
        <v>0</v>
      </c>
      <c r="BT143" s="8">
        <v>0</v>
      </c>
      <c r="BU143">
        <v>0</v>
      </c>
      <c r="BV143" s="8">
        <v>0</v>
      </c>
      <c r="BW143">
        <v>0</v>
      </c>
      <c r="BX143">
        <v>0</v>
      </c>
      <c r="BY143">
        <v>0</v>
      </c>
      <c r="BZ143">
        <v>0</v>
      </c>
      <c r="CA143">
        <v>0</v>
      </c>
      <c r="CB143">
        <v>0</v>
      </c>
      <c r="CC143" s="8">
        <v>0</v>
      </c>
      <c r="CD143">
        <v>0</v>
      </c>
      <c r="CE143">
        <v>0</v>
      </c>
      <c r="CF143">
        <v>0</v>
      </c>
      <c r="CG143">
        <v>0</v>
      </c>
      <c r="CH143">
        <v>0</v>
      </c>
      <c r="CI143">
        <v>0</v>
      </c>
      <c r="CJ143" s="8">
        <v>0</v>
      </c>
      <c r="CK143">
        <v>0</v>
      </c>
      <c r="CL143">
        <v>0</v>
      </c>
      <c r="CM143">
        <v>0</v>
      </c>
      <c r="CN143">
        <v>0</v>
      </c>
      <c r="CO143">
        <v>0</v>
      </c>
      <c r="CP143">
        <v>0</v>
      </c>
      <c r="CQ143" s="8">
        <v>0</v>
      </c>
      <c r="CR143">
        <v>0</v>
      </c>
      <c r="CS143">
        <v>0</v>
      </c>
      <c r="CT143">
        <v>0</v>
      </c>
      <c r="CU143">
        <v>0</v>
      </c>
      <c r="CV143">
        <v>0</v>
      </c>
      <c r="CW143">
        <v>0</v>
      </c>
      <c r="CX143" s="8">
        <v>0</v>
      </c>
      <c r="CY143">
        <v>0</v>
      </c>
      <c r="CZ143">
        <v>0</v>
      </c>
      <c r="DA143">
        <v>0</v>
      </c>
      <c r="DB143">
        <v>0</v>
      </c>
      <c r="DC143">
        <v>0</v>
      </c>
      <c r="DD143">
        <v>0</v>
      </c>
      <c r="DE143" s="8">
        <v>0</v>
      </c>
      <c r="DF143">
        <v>0</v>
      </c>
      <c r="DG143">
        <v>0</v>
      </c>
      <c r="DH143">
        <v>0</v>
      </c>
      <c r="DI143">
        <v>0</v>
      </c>
      <c r="DJ143">
        <v>0</v>
      </c>
      <c r="DK143">
        <v>0</v>
      </c>
      <c r="DL143" s="8">
        <v>0</v>
      </c>
      <c r="DM143">
        <v>0</v>
      </c>
      <c r="DN143">
        <v>0</v>
      </c>
      <c r="DO143">
        <v>0</v>
      </c>
      <c r="DP143">
        <v>2</v>
      </c>
      <c r="DQ143">
        <v>0</v>
      </c>
      <c r="DR143">
        <v>0</v>
      </c>
      <c r="DS143" s="8">
        <v>0</v>
      </c>
      <c r="DT143">
        <v>0</v>
      </c>
      <c r="DU143">
        <v>0</v>
      </c>
      <c r="DV143">
        <v>0</v>
      </c>
      <c r="DW143">
        <v>0</v>
      </c>
      <c r="DX143">
        <v>0</v>
      </c>
      <c r="DY143">
        <v>0</v>
      </c>
      <c r="DZ143" s="8">
        <v>0</v>
      </c>
      <c r="EA143">
        <v>0</v>
      </c>
      <c r="EB143">
        <v>0</v>
      </c>
      <c r="EC143">
        <v>0</v>
      </c>
      <c r="ED143">
        <v>0</v>
      </c>
      <c r="EE143">
        <v>0</v>
      </c>
      <c r="EF143">
        <v>0</v>
      </c>
      <c r="EG143" s="8">
        <v>0</v>
      </c>
      <c r="EH143">
        <v>0</v>
      </c>
      <c r="EI143">
        <v>0</v>
      </c>
      <c r="EJ143">
        <v>0</v>
      </c>
      <c r="EK143">
        <v>0</v>
      </c>
      <c r="EL143">
        <v>0</v>
      </c>
      <c r="EM143">
        <v>0</v>
      </c>
      <c r="EN143" s="8">
        <v>0</v>
      </c>
      <c r="EO143">
        <v>0</v>
      </c>
      <c r="EP143">
        <v>0</v>
      </c>
      <c r="EQ143">
        <v>0</v>
      </c>
      <c r="ER143">
        <v>0</v>
      </c>
      <c r="ES143" s="11">
        <v>2</v>
      </c>
    </row>
    <row r="144" spans="1:149" x14ac:dyDescent="0.25">
      <c r="A144" s="4"/>
      <c r="B144" s="4"/>
      <c r="C144" s="8" t="s">
        <v>13</v>
      </c>
      <c r="D144" s="8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 s="8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 s="8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 s="8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 s="8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 s="8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 s="8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 s="8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 s="8">
        <v>0</v>
      </c>
      <c r="BI144">
        <v>0</v>
      </c>
      <c r="BJ144">
        <v>0</v>
      </c>
      <c r="BK144">
        <v>0</v>
      </c>
      <c r="BL144">
        <v>0</v>
      </c>
      <c r="BM144">
        <v>0</v>
      </c>
      <c r="BN144">
        <v>0</v>
      </c>
      <c r="BO144" s="8">
        <v>0</v>
      </c>
      <c r="BP144">
        <v>0</v>
      </c>
      <c r="BQ144">
        <v>0</v>
      </c>
      <c r="BR144">
        <v>0</v>
      </c>
      <c r="BS144">
        <v>0</v>
      </c>
      <c r="BT144" s="8">
        <v>0</v>
      </c>
      <c r="BU144">
        <v>0</v>
      </c>
      <c r="BV144" s="8">
        <v>0</v>
      </c>
      <c r="BW144">
        <v>0</v>
      </c>
      <c r="BX144">
        <v>0</v>
      </c>
      <c r="BY144">
        <v>0</v>
      </c>
      <c r="BZ144">
        <v>0</v>
      </c>
      <c r="CA144">
        <v>0</v>
      </c>
      <c r="CB144">
        <v>0</v>
      </c>
      <c r="CC144" s="8">
        <v>0</v>
      </c>
      <c r="CD144">
        <v>0</v>
      </c>
      <c r="CE144">
        <v>0</v>
      </c>
      <c r="CF144">
        <v>0</v>
      </c>
      <c r="CG144">
        <v>0</v>
      </c>
      <c r="CH144">
        <v>0</v>
      </c>
      <c r="CI144">
        <v>0</v>
      </c>
      <c r="CJ144" s="8">
        <v>0</v>
      </c>
      <c r="CK144">
        <v>0</v>
      </c>
      <c r="CL144">
        <v>0</v>
      </c>
      <c r="CM144">
        <v>0</v>
      </c>
      <c r="CN144">
        <v>0</v>
      </c>
      <c r="CO144">
        <v>0</v>
      </c>
      <c r="CP144">
        <v>0</v>
      </c>
      <c r="CQ144" s="8">
        <v>0</v>
      </c>
      <c r="CR144">
        <v>0</v>
      </c>
      <c r="CS144">
        <v>0</v>
      </c>
      <c r="CT144">
        <v>0</v>
      </c>
      <c r="CU144">
        <v>0</v>
      </c>
      <c r="CV144">
        <v>0</v>
      </c>
      <c r="CW144">
        <v>0</v>
      </c>
      <c r="CX144" s="8">
        <v>0</v>
      </c>
      <c r="CY144">
        <v>0</v>
      </c>
      <c r="CZ144">
        <v>0</v>
      </c>
      <c r="DA144">
        <v>0</v>
      </c>
      <c r="DB144">
        <v>0</v>
      </c>
      <c r="DC144">
        <v>0</v>
      </c>
      <c r="DD144">
        <v>0</v>
      </c>
      <c r="DE144" s="8">
        <v>0</v>
      </c>
      <c r="DF144">
        <v>0</v>
      </c>
      <c r="DG144">
        <v>0</v>
      </c>
      <c r="DH144">
        <v>0</v>
      </c>
      <c r="DI144">
        <v>0</v>
      </c>
      <c r="DJ144">
        <v>0</v>
      </c>
      <c r="DK144">
        <v>0</v>
      </c>
      <c r="DL144" s="8">
        <v>0</v>
      </c>
      <c r="DM144">
        <v>0</v>
      </c>
      <c r="DN144">
        <v>0</v>
      </c>
      <c r="DO144">
        <v>0</v>
      </c>
      <c r="DP144">
        <v>19</v>
      </c>
      <c r="DQ144">
        <v>0</v>
      </c>
      <c r="DR144">
        <v>0</v>
      </c>
      <c r="DS144" s="8">
        <v>0</v>
      </c>
      <c r="DT144">
        <v>0</v>
      </c>
      <c r="DU144">
        <v>0</v>
      </c>
      <c r="DV144">
        <v>0</v>
      </c>
      <c r="DW144">
        <v>0</v>
      </c>
      <c r="DX144">
        <v>0</v>
      </c>
      <c r="DY144">
        <v>0</v>
      </c>
      <c r="DZ144" s="8">
        <v>0</v>
      </c>
      <c r="EA144">
        <v>0</v>
      </c>
      <c r="EB144">
        <v>0</v>
      </c>
      <c r="EC144">
        <v>0</v>
      </c>
      <c r="ED144">
        <v>0</v>
      </c>
      <c r="EE144">
        <v>0</v>
      </c>
      <c r="EF144">
        <v>0</v>
      </c>
      <c r="EG144" s="8">
        <v>0</v>
      </c>
      <c r="EH144">
        <v>0</v>
      </c>
      <c r="EI144">
        <v>0</v>
      </c>
      <c r="EJ144">
        <v>0</v>
      </c>
      <c r="EK144">
        <v>0</v>
      </c>
      <c r="EL144">
        <v>0</v>
      </c>
      <c r="EM144">
        <v>0</v>
      </c>
      <c r="EN144" s="8">
        <v>0</v>
      </c>
      <c r="EO144">
        <v>0</v>
      </c>
      <c r="EP144">
        <v>0</v>
      </c>
      <c r="EQ144">
        <v>0</v>
      </c>
      <c r="ER144">
        <v>0</v>
      </c>
      <c r="ES144" s="11">
        <v>19</v>
      </c>
    </row>
    <row r="145" spans="1:149" x14ac:dyDescent="0.25">
      <c r="A145" s="4"/>
      <c r="B145" s="4"/>
      <c r="C145" s="8" t="s">
        <v>13</v>
      </c>
      <c r="D145" s="8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 s="8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 s="8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 s="8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 s="8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 s="8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 s="8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 s="8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 s="8">
        <v>0</v>
      </c>
      <c r="BI145">
        <v>0</v>
      </c>
      <c r="BJ145">
        <v>0</v>
      </c>
      <c r="BK145">
        <v>0</v>
      </c>
      <c r="BL145">
        <v>0</v>
      </c>
      <c r="BM145">
        <v>0</v>
      </c>
      <c r="BN145">
        <v>0</v>
      </c>
      <c r="BO145" s="8">
        <v>0</v>
      </c>
      <c r="BP145">
        <v>0</v>
      </c>
      <c r="BQ145">
        <v>0</v>
      </c>
      <c r="BR145">
        <v>0</v>
      </c>
      <c r="BS145">
        <v>0</v>
      </c>
      <c r="BT145" s="8">
        <v>0</v>
      </c>
      <c r="BU145">
        <v>0</v>
      </c>
      <c r="BV145" s="8">
        <v>0</v>
      </c>
      <c r="BW145">
        <v>0</v>
      </c>
      <c r="BX145">
        <v>0</v>
      </c>
      <c r="BY145">
        <v>0</v>
      </c>
      <c r="BZ145">
        <v>0</v>
      </c>
      <c r="CA145">
        <v>0</v>
      </c>
      <c r="CB145">
        <v>0</v>
      </c>
      <c r="CC145" s="8">
        <v>0</v>
      </c>
      <c r="CD145">
        <v>0</v>
      </c>
      <c r="CE145">
        <v>0</v>
      </c>
      <c r="CF145">
        <v>0</v>
      </c>
      <c r="CG145">
        <v>0</v>
      </c>
      <c r="CH145">
        <v>0</v>
      </c>
      <c r="CI145">
        <v>0</v>
      </c>
      <c r="CJ145" s="8">
        <v>0</v>
      </c>
      <c r="CK145">
        <v>0</v>
      </c>
      <c r="CL145">
        <v>0</v>
      </c>
      <c r="CM145">
        <v>0</v>
      </c>
      <c r="CN145">
        <v>0</v>
      </c>
      <c r="CO145">
        <v>0</v>
      </c>
      <c r="CP145">
        <v>0</v>
      </c>
      <c r="CQ145" s="8">
        <v>0</v>
      </c>
      <c r="CR145">
        <v>0</v>
      </c>
      <c r="CS145">
        <v>0</v>
      </c>
      <c r="CT145">
        <v>0</v>
      </c>
      <c r="CU145">
        <v>0</v>
      </c>
      <c r="CV145">
        <v>0</v>
      </c>
      <c r="CW145">
        <v>0</v>
      </c>
      <c r="CX145" s="8">
        <v>0</v>
      </c>
      <c r="CY145">
        <v>0</v>
      </c>
      <c r="CZ145">
        <v>0</v>
      </c>
      <c r="DA145">
        <v>0</v>
      </c>
      <c r="DB145">
        <v>0</v>
      </c>
      <c r="DC145">
        <v>0</v>
      </c>
      <c r="DD145">
        <v>0</v>
      </c>
      <c r="DE145" s="8">
        <v>0</v>
      </c>
      <c r="DF145">
        <v>0</v>
      </c>
      <c r="DG145">
        <v>0</v>
      </c>
      <c r="DH145">
        <v>0</v>
      </c>
      <c r="DI145">
        <v>0</v>
      </c>
      <c r="DJ145">
        <v>0</v>
      </c>
      <c r="DK145">
        <v>0</v>
      </c>
      <c r="DL145" s="8">
        <v>0</v>
      </c>
      <c r="DM145">
        <v>0</v>
      </c>
      <c r="DN145">
        <v>0</v>
      </c>
      <c r="DO145">
        <v>0</v>
      </c>
      <c r="DP145">
        <v>6.5</v>
      </c>
      <c r="DQ145">
        <v>0</v>
      </c>
      <c r="DR145">
        <v>0</v>
      </c>
      <c r="DS145" s="8">
        <v>6.5</v>
      </c>
      <c r="DT145">
        <v>0</v>
      </c>
      <c r="DU145">
        <v>0</v>
      </c>
      <c r="DV145">
        <v>0</v>
      </c>
      <c r="DW145">
        <v>0</v>
      </c>
      <c r="DX145">
        <v>0</v>
      </c>
      <c r="DY145">
        <v>0</v>
      </c>
      <c r="DZ145" s="8">
        <v>0</v>
      </c>
      <c r="EA145">
        <v>0</v>
      </c>
      <c r="EB145">
        <v>0</v>
      </c>
      <c r="EC145">
        <v>0</v>
      </c>
      <c r="ED145">
        <v>0</v>
      </c>
      <c r="EE145">
        <v>0</v>
      </c>
      <c r="EF145">
        <v>0</v>
      </c>
      <c r="EG145" s="8">
        <v>0</v>
      </c>
      <c r="EH145">
        <v>0</v>
      </c>
      <c r="EI145">
        <v>0</v>
      </c>
      <c r="EJ145">
        <v>0</v>
      </c>
      <c r="EK145">
        <v>0</v>
      </c>
      <c r="EL145">
        <v>0</v>
      </c>
      <c r="EM145">
        <v>0</v>
      </c>
      <c r="EN145" s="8">
        <v>0</v>
      </c>
      <c r="EO145">
        <v>0</v>
      </c>
      <c r="EP145">
        <v>0</v>
      </c>
      <c r="EQ145">
        <v>0</v>
      </c>
      <c r="ER145">
        <v>0</v>
      </c>
      <c r="ES145" s="11">
        <v>13</v>
      </c>
    </row>
    <row r="146" spans="1:149" x14ac:dyDescent="0.25">
      <c r="A146" s="4"/>
      <c r="B146" s="4"/>
      <c r="C146" s="8" t="s">
        <v>14</v>
      </c>
      <c r="D146" s="8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 s="8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 s="8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 s="8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 s="8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 s="8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 s="8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 s="8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 s="8">
        <v>0</v>
      </c>
      <c r="BI146">
        <v>0</v>
      </c>
      <c r="BJ146">
        <v>0</v>
      </c>
      <c r="BK146">
        <v>0</v>
      </c>
      <c r="BL146">
        <v>0</v>
      </c>
      <c r="BM146">
        <v>0</v>
      </c>
      <c r="BN146">
        <v>0</v>
      </c>
      <c r="BO146" s="8">
        <v>0</v>
      </c>
      <c r="BP146">
        <v>0</v>
      </c>
      <c r="BQ146">
        <v>0</v>
      </c>
      <c r="BR146">
        <v>0</v>
      </c>
      <c r="BS146">
        <v>0</v>
      </c>
      <c r="BT146" s="8">
        <v>0</v>
      </c>
      <c r="BU146">
        <v>0</v>
      </c>
      <c r="BV146" s="8">
        <v>0</v>
      </c>
      <c r="BW146">
        <v>0</v>
      </c>
      <c r="BX146">
        <v>0</v>
      </c>
      <c r="BY146">
        <v>0</v>
      </c>
      <c r="BZ146">
        <v>0</v>
      </c>
      <c r="CA146">
        <v>0</v>
      </c>
      <c r="CB146">
        <v>0</v>
      </c>
      <c r="CC146" s="8">
        <v>0</v>
      </c>
      <c r="CD146">
        <v>0</v>
      </c>
      <c r="CE146">
        <v>0</v>
      </c>
      <c r="CF146">
        <v>0</v>
      </c>
      <c r="CG146">
        <v>0</v>
      </c>
      <c r="CH146">
        <v>0</v>
      </c>
      <c r="CI146">
        <v>0</v>
      </c>
      <c r="CJ146" s="8">
        <v>0</v>
      </c>
      <c r="CK146">
        <v>0</v>
      </c>
      <c r="CL146">
        <v>0</v>
      </c>
      <c r="CM146">
        <v>0</v>
      </c>
      <c r="CN146">
        <v>0</v>
      </c>
      <c r="CO146">
        <v>0</v>
      </c>
      <c r="CP146">
        <v>0</v>
      </c>
      <c r="CQ146" s="8">
        <v>0</v>
      </c>
      <c r="CR146">
        <v>0</v>
      </c>
      <c r="CS146">
        <v>0</v>
      </c>
      <c r="CT146">
        <v>0</v>
      </c>
      <c r="CU146">
        <v>0</v>
      </c>
      <c r="CV146">
        <v>0</v>
      </c>
      <c r="CW146">
        <v>0</v>
      </c>
      <c r="CX146" s="8">
        <v>0</v>
      </c>
      <c r="CY146">
        <v>0</v>
      </c>
      <c r="CZ146">
        <v>0</v>
      </c>
      <c r="DA146">
        <v>0</v>
      </c>
      <c r="DB146">
        <v>0</v>
      </c>
      <c r="DC146">
        <v>0</v>
      </c>
      <c r="DD146">
        <v>0</v>
      </c>
      <c r="DE146" s="8">
        <v>0</v>
      </c>
      <c r="DF146">
        <v>0</v>
      </c>
      <c r="DG146">
        <v>0</v>
      </c>
      <c r="DH146">
        <v>0</v>
      </c>
      <c r="DI146">
        <v>0</v>
      </c>
      <c r="DJ146">
        <v>0</v>
      </c>
      <c r="DK146">
        <v>0</v>
      </c>
      <c r="DL146" s="8">
        <v>0</v>
      </c>
      <c r="DM146">
        <v>0</v>
      </c>
      <c r="DN146">
        <v>0</v>
      </c>
      <c r="DO146">
        <v>0</v>
      </c>
      <c r="DP146">
        <v>0</v>
      </c>
      <c r="DQ146">
        <v>0</v>
      </c>
      <c r="DR146">
        <v>0</v>
      </c>
      <c r="DS146" s="8">
        <v>3</v>
      </c>
      <c r="DT146">
        <v>0</v>
      </c>
      <c r="DU146">
        <v>0</v>
      </c>
      <c r="DV146">
        <v>0</v>
      </c>
      <c r="DW146">
        <v>0</v>
      </c>
      <c r="DX146">
        <v>0</v>
      </c>
      <c r="DY146">
        <v>0</v>
      </c>
      <c r="DZ146" s="8">
        <v>0</v>
      </c>
      <c r="EA146">
        <v>0</v>
      </c>
      <c r="EB146">
        <v>0</v>
      </c>
      <c r="EC146">
        <v>0</v>
      </c>
      <c r="ED146">
        <v>0</v>
      </c>
      <c r="EE146">
        <v>0</v>
      </c>
      <c r="EF146">
        <v>0</v>
      </c>
      <c r="EG146" s="8">
        <v>0</v>
      </c>
      <c r="EH146">
        <v>0</v>
      </c>
      <c r="EI146">
        <v>0</v>
      </c>
      <c r="EJ146">
        <v>0</v>
      </c>
      <c r="EK146">
        <v>0</v>
      </c>
      <c r="EL146">
        <v>0</v>
      </c>
      <c r="EM146">
        <v>0</v>
      </c>
      <c r="EN146" s="8">
        <v>0</v>
      </c>
      <c r="EO146">
        <v>0</v>
      </c>
      <c r="EP146">
        <v>0</v>
      </c>
      <c r="EQ146">
        <v>0</v>
      </c>
      <c r="ER146">
        <v>0</v>
      </c>
      <c r="ES146" s="11">
        <v>3</v>
      </c>
    </row>
    <row r="147" spans="1:149" x14ac:dyDescent="0.25">
      <c r="A147" s="4"/>
      <c r="B147" s="4"/>
      <c r="C147" s="8" t="s">
        <v>14</v>
      </c>
      <c r="D147" s="8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 s="8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 s="8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 s="8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 s="8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 s="8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 s="8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 s="8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 s="8">
        <v>0</v>
      </c>
      <c r="BI147">
        <v>0</v>
      </c>
      <c r="BJ147">
        <v>0</v>
      </c>
      <c r="BK147">
        <v>0</v>
      </c>
      <c r="BL147">
        <v>0</v>
      </c>
      <c r="BM147">
        <v>0</v>
      </c>
      <c r="BN147">
        <v>0</v>
      </c>
      <c r="BO147" s="8">
        <v>0</v>
      </c>
      <c r="BP147">
        <v>0</v>
      </c>
      <c r="BQ147">
        <v>0</v>
      </c>
      <c r="BR147">
        <v>0</v>
      </c>
      <c r="BS147">
        <v>0</v>
      </c>
      <c r="BT147" s="8">
        <v>0</v>
      </c>
      <c r="BU147">
        <v>0</v>
      </c>
      <c r="BV147" s="8">
        <v>0</v>
      </c>
      <c r="BW147">
        <v>0</v>
      </c>
      <c r="BX147">
        <v>0</v>
      </c>
      <c r="BY147">
        <v>0</v>
      </c>
      <c r="BZ147">
        <v>0</v>
      </c>
      <c r="CA147">
        <v>0</v>
      </c>
      <c r="CB147">
        <v>0</v>
      </c>
      <c r="CC147" s="8">
        <v>0</v>
      </c>
      <c r="CD147">
        <v>0</v>
      </c>
      <c r="CE147">
        <v>0</v>
      </c>
      <c r="CF147">
        <v>0</v>
      </c>
      <c r="CG147">
        <v>0</v>
      </c>
      <c r="CH147">
        <v>0</v>
      </c>
      <c r="CI147">
        <v>0</v>
      </c>
      <c r="CJ147" s="8">
        <v>0</v>
      </c>
      <c r="CK147">
        <v>0</v>
      </c>
      <c r="CL147">
        <v>0</v>
      </c>
      <c r="CM147">
        <v>0</v>
      </c>
      <c r="CN147">
        <v>0</v>
      </c>
      <c r="CO147">
        <v>0</v>
      </c>
      <c r="CP147">
        <v>0</v>
      </c>
      <c r="CQ147" s="8">
        <v>0</v>
      </c>
      <c r="CR147">
        <v>0</v>
      </c>
      <c r="CS147">
        <v>0</v>
      </c>
      <c r="CT147">
        <v>0</v>
      </c>
      <c r="CU147">
        <v>0</v>
      </c>
      <c r="CV147">
        <v>0</v>
      </c>
      <c r="CW147">
        <v>0</v>
      </c>
      <c r="CX147" s="8">
        <v>0</v>
      </c>
      <c r="CY147">
        <v>0</v>
      </c>
      <c r="CZ147">
        <v>0</v>
      </c>
      <c r="DA147">
        <v>0</v>
      </c>
      <c r="DB147">
        <v>0</v>
      </c>
      <c r="DC147">
        <v>0</v>
      </c>
      <c r="DD147">
        <v>0</v>
      </c>
      <c r="DE147" s="8">
        <v>0</v>
      </c>
      <c r="DF147">
        <v>0</v>
      </c>
      <c r="DG147">
        <v>0</v>
      </c>
      <c r="DH147">
        <v>0</v>
      </c>
      <c r="DI147">
        <v>0</v>
      </c>
      <c r="DJ147">
        <v>0</v>
      </c>
      <c r="DK147">
        <v>0</v>
      </c>
      <c r="DL147" s="8">
        <v>0</v>
      </c>
      <c r="DM147">
        <v>0</v>
      </c>
      <c r="DN147">
        <v>0</v>
      </c>
      <c r="DO147">
        <v>0</v>
      </c>
      <c r="DP147">
        <v>0</v>
      </c>
      <c r="DQ147">
        <v>0</v>
      </c>
      <c r="DR147">
        <v>0</v>
      </c>
      <c r="DS147" s="8">
        <v>16</v>
      </c>
      <c r="DT147">
        <v>0</v>
      </c>
      <c r="DU147">
        <v>0</v>
      </c>
      <c r="DV147">
        <v>0</v>
      </c>
      <c r="DW147">
        <v>0</v>
      </c>
      <c r="DX147">
        <v>0</v>
      </c>
      <c r="DY147">
        <v>0</v>
      </c>
      <c r="DZ147" s="8">
        <v>0</v>
      </c>
      <c r="EA147">
        <v>0</v>
      </c>
      <c r="EB147">
        <v>0</v>
      </c>
      <c r="EC147">
        <v>0</v>
      </c>
      <c r="ED147">
        <v>0</v>
      </c>
      <c r="EE147">
        <v>0</v>
      </c>
      <c r="EF147">
        <v>0</v>
      </c>
      <c r="EG147" s="8">
        <v>0</v>
      </c>
      <c r="EH147">
        <v>0</v>
      </c>
      <c r="EI147">
        <v>0</v>
      </c>
      <c r="EJ147">
        <v>0</v>
      </c>
      <c r="EK147">
        <v>0</v>
      </c>
      <c r="EL147">
        <v>0</v>
      </c>
      <c r="EM147">
        <v>0</v>
      </c>
      <c r="EN147" s="8">
        <v>0</v>
      </c>
      <c r="EO147">
        <v>0</v>
      </c>
      <c r="EP147">
        <v>0</v>
      </c>
      <c r="EQ147">
        <v>0</v>
      </c>
      <c r="ER147">
        <v>0</v>
      </c>
      <c r="ES147" s="11">
        <v>16</v>
      </c>
    </row>
    <row r="148" spans="1:149" x14ac:dyDescent="0.25">
      <c r="A148" s="4"/>
      <c r="B148" s="4"/>
      <c r="C148" s="8" t="s">
        <v>14</v>
      </c>
      <c r="D148" s="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 s="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 s="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 s="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 s="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 s="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 s="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 s="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 s="8">
        <v>0</v>
      </c>
      <c r="BI148">
        <v>0</v>
      </c>
      <c r="BJ148">
        <v>0</v>
      </c>
      <c r="BK148">
        <v>0</v>
      </c>
      <c r="BL148">
        <v>0</v>
      </c>
      <c r="BM148">
        <v>0</v>
      </c>
      <c r="BN148">
        <v>0</v>
      </c>
      <c r="BO148" s="8">
        <v>0</v>
      </c>
      <c r="BP148">
        <v>0</v>
      </c>
      <c r="BQ148">
        <v>0</v>
      </c>
      <c r="BR148">
        <v>0</v>
      </c>
      <c r="BS148">
        <v>0</v>
      </c>
      <c r="BT148" s="8">
        <v>0</v>
      </c>
      <c r="BU148">
        <v>0</v>
      </c>
      <c r="BV148" s="8">
        <v>0</v>
      </c>
      <c r="BW148">
        <v>0</v>
      </c>
      <c r="BX148">
        <v>0</v>
      </c>
      <c r="BY148">
        <v>0</v>
      </c>
      <c r="BZ148">
        <v>0</v>
      </c>
      <c r="CA148">
        <v>0</v>
      </c>
      <c r="CB148">
        <v>0</v>
      </c>
      <c r="CC148" s="8">
        <v>0</v>
      </c>
      <c r="CD148">
        <v>0</v>
      </c>
      <c r="CE148">
        <v>0</v>
      </c>
      <c r="CF148">
        <v>0</v>
      </c>
      <c r="CG148">
        <v>0</v>
      </c>
      <c r="CH148">
        <v>0</v>
      </c>
      <c r="CI148">
        <v>0</v>
      </c>
      <c r="CJ148" s="8">
        <v>0</v>
      </c>
      <c r="CK148">
        <v>0</v>
      </c>
      <c r="CL148">
        <v>0</v>
      </c>
      <c r="CM148">
        <v>0</v>
      </c>
      <c r="CN148">
        <v>0</v>
      </c>
      <c r="CO148">
        <v>0</v>
      </c>
      <c r="CP148">
        <v>0</v>
      </c>
      <c r="CQ148" s="8">
        <v>0</v>
      </c>
      <c r="CR148">
        <v>0</v>
      </c>
      <c r="CS148">
        <v>0</v>
      </c>
      <c r="CT148">
        <v>0</v>
      </c>
      <c r="CU148">
        <v>0</v>
      </c>
      <c r="CV148">
        <v>0</v>
      </c>
      <c r="CW148">
        <v>0</v>
      </c>
      <c r="CX148" s="8">
        <v>0</v>
      </c>
      <c r="CY148">
        <v>0</v>
      </c>
      <c r="CZ148">
        <v>0</v>
      </c>
      <c r="DA148">
        <v>0</v>
      </c>
      <c r="DB148">
        <v>0</v>
      </c>
      <c r="DC148">
        <v>0</v>
      </c>
      <c r="DD148">
        <v>0</v>
      </c>
      <c r="DE148" s="8">
        <v>0</v>
      </c>
      <c r="DF148">
        <v>0</v>
      </c>
      <c r="DG148">
        <v>0</v>
      </c>
      <c r="DH148">
        <v>0</v>
      </c>
      <c r="DI148">
        <v>0</v>
      </c>
      <c r="DJ148">
        <v>0</v>
      </c>
      <c r="DK148">
        <v>0</v>
      </c>
      <c r="DL148" s="8">
        <v>0</v>
      </c>
      <c r="DM148">
        <v>0</v>
      </c>
      <c r="DN148">
        <v>0</v>
      </c>
      <c r="DO148">
        <v>0</v>
      </c>
      <c r="DP148">
        <v>0</v>
      </c>
      <c r="DQ148">
        <v>0</v>
      </c>
      <c r="DR148">
        <v>0</v>
      </c>
      <c r="DS148" s="8">
        <v>0.6</v>
      </c>
      <c r="DT148">
        <v>0.4</v>
      </c>
      <c r="DU148">
        <v>0</v>
      </c>
      <c r="DV148">
        <v>0</v>
      </c>
      <c r="DW148">
        <v>0</v>
      </c>
      <c r="DX148">
        <v>0</v>
      </c>
      <c r="DY148">
        <v>0</v>
      </c>
      <c r="DZ148" s="8">
        <v>0</v>
      </c>
      <c r="EA148">
        <v>0</v>
      </c>
      <c r="EB148">
        <v>0</v>
      </c>
      <c r="EC148">
        <v>0</v>
      </c>
      <c r="ED148">
        <v>0</v>
      </c>
      <c r="EE148">
        <v>0</v>
      </c>
      <c r="EF148">
        <v>0</v>
      </c>
      <c r="EG148" s="8">
        <v>0</v>
      </c>
      <c r="EH148">
        <v>0</v>
      </c>
      <c r="EI148">
        <v>0</v>
      </c>
      <c r="EJ148">
        <v>0</v>
      </c>
      <c r="EK148">
        <v>0</v>
      </c>
      <c r="EL148">
        <v>0</v>
      </c>
      <c r="EM148">
        <v>0</v>
      </c>
      <c r="EN148" s="8">
        <v>0</v>
      </c>
      <c r="EO148">
        <v>0</v>
      </c>
      <c r="EP148">
        <v>0</v>
      </c>
      <c r="EQ148">
        <v>0</v>
      </c>
      <c r="ER148">
        <v>0</v>
      </c>
      <c r="ES148" s="11">
        <v>1</v>
      </c>
    </row>
    <row r="149" spans="1:149" x14ac:dyDescent="0.25">
      <c r="A149" s="4"/>
      <c r="B149" s="4"/>
      <c r="C149" s="8" t="s">
        <v>14</v>
      </c>
      <c r="D149" s="8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 s="8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 s="8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 s="8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 s="8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 s="8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 s="8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 s="8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 s="8">
        <v>0</v>
      </c>
      <c r="BI149">
        <v>0</v>
      </c>
      <c r="BJ149">
        <v>0</v>
      </c>
      <c r="BK149">
        <v>0</v>
      </c>
      <c r="BL149">
        <v>0</v>
      </c>
      <c r="BM149">
        <v>0</v>
      </c>
      <c r="BN149">
        <v>0</v>
      </c>
      <c r="BO149" s="8">
        <v>0</v>
      </c>
      <c r="BP149">
        <v>0</v>
      </c>
      <c r="BQ149">
        <v>0</v>
      </c>
      <c r="BR149">
        <v>0</v>
      </c>
      <c r="BS149">
        <v>0</v>
      </c>
      <c r="BT149" s="8">
        <v>0</v>
      </c>
      <c r="BU149">
        <v>0</v>
      </c>
      <c r="BV149" s="8">
        <v>0</v>
      </c>
      <c r="BW149">
        <v>0</v>
      </c>
      <c r="BX149">
        <v>0</v>
      </c>
      <c r="BY149">
        <v>0</v>
      </c>
      <c r="BZ149">
        <v>0</v>
      </c>
      <c r="CA149">
        <v>0</v>
      </c>
      <c r="CB149">
        <v>0</v>
      </c>
      <c r="CC149" s="8">
        <v>0</v>
      </c>
      <c r="CD149">
        <v>0</v>
      </c>
      <c r="CE149">
        <v>0</v>
      </c>
      <c r="CF149">
        <v>0</v>
      </c>
      <c r="CG149">
        <v>0</v>
      </c>
      <c r="CH149">
        <v>0</v>
      </c>
      <c r="CI149">
        <v>0</v>
      </c>
      <c r="CJ149" s="8">
        <v>0</v>
      </c>
      <c r="CK149">
        <v>0</v>
      </c>
      <c r="CL149">
        <v>0</v>
      </c>
      <c r="CM149">
        <v>0</v>
      </c>
      <c r="CN149">
        <v>0</v>
      </c>
      <c r="CO149">
        <v>0</v>
      </c>
      <c r="CP149">
        <v>0</v>
      </c>
      <c r="CQ149" s="8">
        <v>0</v>
      </c>
      <c r="CR149">
        <v>0</v>
      </c>
      <c r="CS149">
        <v>0</v>
      </c>
      <c r="CT149">
        <v>0</v>
      </c>
      <c r="CU149">
        <v>0</v>
      </c>
      <c r="CV149">
        <v>0</v>
      </c>
      <c r="CW149">
        <v>0</v>
      </c>
      <c r="CX149" s="8">
        <v>0</v>
      </c>
      <c r="CY149">
        <v>0</v>
      </c>
      <c r="CZ149">
        <v>0</v>
      </c>
      <c r="DA149">
        <v>0</v>
      </c>
      <c r="DB149">
        <v>0</v>
      </c>
      <c r="DC149">
        <v>0</v>
      </c>
      <c r="DD149">
        <v>0</v>
      </c>
      <c r="DE149" s="8">
        <v>0</v>
      </c>
      <c r="DF149">
        <v>0</v>
      </c>
      <c r="DG149">
        <v>0</v>
      </c>
      <c r="DH149">
        <v>0</v>
      </c>
      <c r="DI149">
        <v>0</v>
      </c>
      <c r="DJ149">
        <v>0</v>
      </c>
      <c r="DK149">
        <v>0</v>
      </c>
      <c r="DL149" s="8">
        <v>0</v>
      </c>
      <c r="DM149">
        <v>0</v>
      </c>
      <c r="DN149">
        <v>0</v>
      </c>
      <c r="DO149">
        <v>0</v>
      </c>
      <c r="DP149">
        <v>0</v>
      </c>
      <c r="DQ149">
        <v>0</v>
      </c>
      <c r="DR149">
        <v>0</v>
      </c>
      <c r="DS149" s="8">
        <v>0</v>
      </c>
      <c r="DT149">
        <v>6</v>
      </c>
      <c r="DU149">
        <v>0</v>
      </c>
      <c r="DV149">
        <v>0</v>
      </c>
      <c r="DW149">
        <v>0</v>
      </c>
      <c r="DX149">
        <v>0</v>
      </c>
      <c r="DY149">
        <v>0</v>
      </c>
      <c r="DZ149" s="8">
        <v>0</v>
      </c>
      <c r="EA149">
        <v>0</v>
      </c>
      <c r="EB149">
        <v>0</v>
      </c>
      <c r="EC149">
        <v>0</v>
      </c>
      <c r="ED149">
        <v>0</v>
      </c>
      <c r="EE149">
        <v>0</v>
      </c>
      <c r="EF149">
        <v>0</v>
      </c>
      <c r="EG149" s="8">
        <v>0</v>
      </c>
      <c r="EH149">
        <v>0</v>
      </c>
      <c r="EI149">
        <v>0</v>
      </c>
      <c r="EJ149">
        <v>0</v>
      </c>
      <c r="EK149">
        <v>0</v>
      </c>
      <c r="EL149">
        <v>0</v>
      </c>
      <c r="EM149">
        <v>0</v>
      </c>
      <c r="EN149" s="8">
        <v>0</v>
      </c>
      <c r="EO149">
        <v>0</v>
      </c>
      <c r="EP149">
        <v>0</v>
      </c>
      <c r="EQ149">
        <v>0</v>
      </c>
      <c r="ER149">
        <v>0</v>
      </c>
      <c r="ES149" s="11">
        <v>6</v>
      </c>
    </row>
    <row r="150" spans="1:149" x14ac:dyDescent="0.25">
      <c r="A150" s="4"/>
      <c r="B150" s="4"/>
      <c r="C150" s="8" t="s">
        <v>14</v>
      </c>
      <c r="D150" s="8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 s="8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 s="8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 s="8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 s="8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 s="8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 s="8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 s="8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 s="8">
        <v>0</v>
      </c>
      <c r="BI150">
        <v>0</v>
      </c>
      <c r="BJ150">
        <v>0</v>
      </c>
      <c r="BK150">
        <v>0</v>
      </c>
      <c r="BL150">
        <v>0</v>
      </c>
      <c r="BM150">
        <v>0</v>
      </c>
      <c r="BN150">
        <v>0</v>
      </c>
      <c r="BO150" s="8">
        <v>0</v>
      </c>
      <c r="BP150">
        <v>0</v>
      </c>
      <c r="BQ150">
        <v>0</v>
      </c>
      <c r="BR150">
        <v>0</v>
      </c>
      <c r="BS150">
        <v>0</v>
      </c>
      <c r="BT150" s="8">
        <v>0</v>
      </c>
      <c r="BU150">
        <v>0</v>
      </c>
      <c r="BV150" s="8">
        <v>0</v>
      </c>
      <c r="BW150">
        <v>0</v>
      </c>
      <c r="BX150">
        <v>0</v>
      </c>
      <c r="BY150">
        <v>0</v>
      </c>
      <c r="BZ150">
        <v>0</v>
      </c>
      <c r="CA150">
        <v>0</v>
      </c>
      <c r="CB150">
        <v>0</v>
      </c>
      <c r="CC150" s="8">
        <v>0</v>
      </c>
      <c r="CD150">
        <v>0</v>
      </c>
      <c r="CE150">
        <v>0</v>
      </c>
      <c r="CF150">
        <v>0</v>
      </c>
      <c r="CG150">
        <v>0</v>
      </c>
      <c r="CH150">
        <v>0</v>
      </c>
      <c r="CI150">
        <v>0</v>
      </c>
      <c r="CJ150" s="8">
        <v>0</v>
      </c>
      <c r="CK150">
        <v>0</v>
      </c>
      <c r="CL150">
        <v>0</v>
      </c>
      <c r="CM150">
        <v>0</v>
      </c>
      <c r="CN150">
        <v>0</v>
      </c>
      <c r="CO150">
        <v>0</v>
      </c>
      <c r="CP150">
        <v>0</v>
      </c>
      <c r="CQ150" s="8">
        <v>0</v>
      </c>
      <c r="CR150">
        <v>0</v>
      </c>
      <c r="CS150">
        <v>0</v>
      </c>
      <c r="CT150">
        <v>0</v>
      </c>
      <c r="CU150">
        <v>0</v>
      </c>
      <c r="CV150">
        <v>0</v>
      </c>
      <c r="CW150">
        <v>0</v>
      </c>
      <c r="CX150" s="8">
        <v>0</v>
      </c>
      <c r="CY150">
        <v>0</v>
      </c>
      <c r="CZ150">
        <v>0</v>
      </c>
      <c r="DA150">
        <v>0</v>
      </c>
      <c r="DB150">
        <v>0</v>
      </c>
      <c r="DC150">
        <v>0</v>
      </c>
      <c r="DD150">
        <v>0</v>
      </c>
      <c r="DE150" s="8">
        <v>0</v>
      </c>
      <c r="DF150">
        <v>0</v>
      </c>
      <c r="DG150">
        <v>0</v>
      </c>
      <c r="DH150">
        <v>0</v>
      </c>
      <c r="DI150">
        <v>0</v>
      </c>
      <c r="DJ150">
        <v>0</v>
      </c>
      <c r="DK150">
        <v>0</v>
      </c>
      <c r="DL150" s="8">
        <v>0</v>
      </c>
      <c r="DM150">
        <v>0</v>
      </c>
      <c r="DN150">
        <v>0</v>
      </c>
      <c r="DO150">
        <v>0</v>
      </c>
      <c r="DP150">
        <v>0</v>
      </c>
      <c r="DQ150">
        <v>0</v>
      </c>
      <c r="DR150">
        <v>0</v>
      </c>
      <c r="DS150" s="8">
        <v>0</v>
      </c>
      <c r="DT150">
        <v>1</v>
      </c>
      <c r="DU150">
        <v>0</v>
      </c>
      <c r="DV150">
        <v>0</v>
      </c>
      <c r="DW150">
        <v>0</v>
      </c>
      <c r="DX150">
        <v>0</v>
      </c>
      <c r="DY150">
        <v>0</v>
      </c>
      <c r="DZ150" s="8">
        <v>0</v>
      </c>
      <c r="EA150">
        <v>0</v>
      </c>
      <c r="EB150">
        <v>0</v>
      </c>
      <c r="EC150">
        <v>0</v>
      </c>
      <c r="ED150">
        <v>0</v>
      </c>
      <c r="EE150">
        <v>0</v>
      </c>
      <c r="EF150">
        <v>0</v>
      </c>
      <c r="EG150" s="8">
        <v>0</v>
      </c>
      <c r="EH150">
        <v>0</v>
      </c>
      <c r="EI150">
        <v>0</v>
      </c>
      <c r="EJ150">
        <v>0</v>
      </c>
      <c r="EK150">
        <v>0</v>
      </c>
      <c r="EL150">
        <v>0</v>
      </c>
      <c r="EM150">
        <v>0</v>
      </c>
      <c r="EN150" s="8">
        <v>0</v>
      </c>
      <c r="EO150">
        <v>0</v>
      </c>
      <c r="EP150">
        <v>0</v>
      </c>
      <c r="EQ150">
        <v>0</v>
      </c>
      <c r="ER150">
        <v>0</v>
      </c>
      <c r="ES150" s="11">
        <v>1</v>
      </c>
    </row>
    <row r="151" spans="1:149" x14ac:dyDescent="0.25">
      <c r="A151" s="4"/>
      <c r="B151" s="4"/>
      <c r="C151" s="8" t="s">
        <v>14</v>
      </c>
      <c r="D151" s="8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 s="8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 s="8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 s="8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 s="8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 s="8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 s="8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 s="8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 s="8">
        <v>0</v>
      </c>
      <c r="BI151">
        <v>0</v>
      </c>
      <c r="BJ151">
        <v>0</v>
      </c>
      <c r="BK151">
        <v>0</v>
      </c>
      <c r="BL151">
        <v>0</v>
      </c>
      <c r="BM151">
        <v>0</v>
      </c>
      <c r="BN151">
        <v>0</v>
      </c>
      <c r="BO151" s="8">
        <v>0</v>
      </c>
      <c r="BP151">
        <v>0</v>
      </c>
      <c r="BQ151">
        <v>0</v>
      </c>
      <c r="BR151">
        <v>0</v>
      </c>
      <c r="BS151">
        <v>0</v>
      </c>
      <c r="BT151" s="8">
        <v>0</v>
      </c>
      <c r="BU151">
        <v>0</v>
      </c>
      <c r="BV151" s="8">
        <v>0</v>
      </c>
      <c r="BW151">
        <v>0</v>
      </c>
      <c r="BX151">
        <v>0</v>
      </c>
      <c r="BY151">
        <v>0</v>
      </c>
      <c r="BZ151">
        <v>0</v>
      </c>
      <c r="CA151">
        <v>0</v>
      </c>
      <c r="CB151">
        <v>0</v>
      </c>
      <c r="CC151" s="8">
        <v>0</v>
      </c>
      <c r="CD151">
        <v>0</v>
      </c>
      <c r="CE151">
        <v>0</v>
      </c>
      <c r="CF151">
        <v>0</v>
      </c>
      <c r="CG151">
        <v>0</v>
      </c>
      <c r="CH151">
        <v>0</v>
      </c>
      <c r="CI151">
        <v>0</v>
      </c>
      <c r="CJ151" s="8">
        <v>0</v>
      </c>
      <c r="CK151">
        <v>0</v>
      </c>
      <c r="CL151">
        <v>0</v>
      </c>
      <c r="CM151">
        <v>0</v>
      </c>
      <c r="CN151">
        <v>0</v>
      </c>
      <c r="CO151">
        <v>0</v>
      </c>
      <c r="CP151">
        <v>0</v>
      </c>
      <c r="CQ151" s="8">
        <v>0</v>
      </c>
      <c r="CR151">
        <v>0</v>
      </c>
      <c r="CS151">
        <v>0</v>
      </c>
      <c r="CT151">
        <v>0</v>
      </c>
      <c r="CU151">
        <v>0</v>
      </c>
      <c r="CV151">
        <v>0</v>
      </c>
      <c r="CW151">
        <v>0</v>
      </c>
      <c r="CX151" s="8">
        <v>0</v>
      </c>
      <c r="CY151">
        <v>0</v>
      </c>
      <c r="CZ151">
        <v>0</v>
      </c>
      <c r="DA151">
        <v>0</v>
      </c>
      <c r="DB151">
        <v>0</v>
      </c>
      <c r="DC151">
        <v>0</v>
      </c>
      <c r="DD151">
        <v>0</v>
      </c>
      <c r="DE151" s="8">
        <v>0</v>
      </c>
      <c r="DF151">
        <v>0</v>
      </c>
      <c r="DG151">
        <v>0</v>
      </c>
      <c r="DH151">
        <v>0</v>
      </c>
      <c r="DI151">
        <v>0</v>
      </c>
      <c r="DJ151">
        <v>0</v>
      </c>
      <c r="DK151">
        <v>0</v>
      </c>
      <c r="DL151" s="8">
        <v>0</v>
      </c>
      <c r="DM151">
        <v>0</v>
      </c>
      <c r="DN151">
        <v>0</v>
      </c>
      <c r="DO151">
        <v>0</v>
      </c>
      <c r="DP151">
        <v>0</v>
      </c>
      <c r="DQ151">
        <v>0</v>
      </c>
      <c r="DR151">
        <v>0</v>
      </c>
      <c r="DS151" s="8">
        <v>0</v>
      </c>
      <c r="DT151">
        <v>22.29</v>
      </c>
      <c r="DU151">
        <v>1.71</v>
      </c>
      <c r="DV151">
        <v>0</v>
      </c>
      <c r="DW151">
        <v>0</v>
      </c>
      <c r="DX151">
        <v>0</v>
      </c>
      <c r="DY151">
        <v>0</v>
      </c>
      <c r="DZ151" s="8">
        <v>0</v>
      </c>
      <c r="EA151">
        <v>0</v>
      </c>
      <c r="EB151">
        <v>0</v>
      </c>
      <c r="EC151">
        <v>0</v>
      </c>
      <c r="ED151">
        <v>0</v>
      </c>
      <c r="EE151">
        <v>0</v>
      </c>
      <c r="EF151">
        <v>0</v>
      </c>
      <c r="EG151" s="8">
        <v>0</v>
      </c>
      <c r="EH151">
        <v>0</v>
      </c>
      <c r="EI151">
        <v>0</v>
      </c>
      <c r="EJ151">
        <v>0</v>
      </c>
      <c r="EK151">
        <v>0</v>
      </c>
      <c r="EL151">
        <v>0</v>
      </c>
      <c r="EM151">
        <v>0</v>
      </c>
      <c r="EN151" s="8">
        <v>0</v>
      </c>
      <c r="EO151">
        <v>0</v>
      </c>
      <c r="EP151">
        <v>0</v>
      </c>
      <c r="EQ151">
        <v>0</v>
      </c>
      <c r="ER151">
        <v>0</v>
      </c>
      <c r="ES151" s="11">
        <v>24</v>
      </c>
    </row>
    <row r="152" spans="1:149" x14ac:dyDescent="0.25">
      <c r="A152" s="4"/>
      <c r="B152" s="4"/>
      <c r="C152" s="8" t="s">
        <v>14</v>
      </c>
      <c r="D152" s="8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 s="8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 s="8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 s="8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 s="8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 s="8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 s="8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 s="8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 s="8">
        <v>0</v>
      </c>
      <c r="BI152">
        <v>0</v>
      </c>
      <c r="BJ152">
        <v>0</v>
      </c>
      <c r="BK152">
        <v>0</v>
      </c>
      <c r="BL152">
        <v>0</v>
      </c>
      <c r="BM152">
        <v>0</v>
      </c>
      <c r="BN152">
        <v>0</v>
      </c>
      <c r="BO152" s="8">
        <v>0</v>
      </c>
      <c r="BP152">
        <v>0</v>
      </c>
      <c r="BQ152">
        <v>0</v>
      </c>
      <c r="BR152">
        <v>0</v>
      </c>
      <c r="BS152">
        <v>0</v>
      </c>
      <c r="BT152" s="8">
        <v>0</v>
      </c>
      <c r="BU152">
        <v>0</v>
      </c>
      <c r="BV152" s="8">
        <v>0</v>
      </c>
      <c r="BW152">
        <v>0</v>
      </c>
      <c r="BX152">
        <v>0</v>
      </c>
      <c r="BY152">
        <v>0</v>
      </c>
      <c r="BZ152">
        <v>0</v>
      </c>
      <c r="CA152">
        <v>0</v>
      </c>
      <c r="CB152">
        <v>0</v>
      </c>
      <c r="CC152" s="8">
        <v>0</v>
      </c>
      <c r="CD152">
        <v>0</v>
      </c>
      <c r="CE152">
        <v>0</v>
      </c>
      <c r="CF152">
        <v>0</v>
      </c>
      <c r="CG152">
        <v>0</v>
      </c>
      <c r="CH152">
        <v>0</v>
      </c>
      <c r="CI152">
        <v>0</v>
      </c>
      <c r="CJ152" s="8">
        <v>0</v>
      </c>
      <c r="CK152">
        <v>0</v>
      </c>
      <c r="CL152">
        <v>0</v>
      </c>
      <c r="CM152">
        <v>0</v>
      </c>
      <c r="CN152">
        <v>0</v>
      </c>
      <c r="CO152">
        <v>0</v>
      </c>
      <c r="CP152">
        <v>0</v>
      </c>
      <c r="CQ152" s="8">
        <v>0</v>
      </c>
      <c r="CR152">
        <v>0</v>
      </c>
      <c r="CS152">
        <v>0</v>
      </c>
      <c r="CT152">
        <v>0</v>
      </c>
      <c r="CU152">
        <v>0</v>
      </c>
      <c r="CV152">
        <v>0</v>
      </c>
      <c r="CW152">
        <v>0</v>
      </c>
      <c r="CX152" s="8">
        <v>0</v>
      </c>
      <c r="CY152">
        <v>0</v>
      </c>
      <c r="CZ152">
        <v>0</v>
      </c>
      <c r="DA152">
        <v>0</v>
      </c>
      <c r="DB152">
        <v>0</v>
      </c>
      <c r="DC152">
        <v>0</v>
      </c>
      <c r="DD152">
        <v>0</v>
      </c>
      <c r="DE152" s="8">
        <v>0</v>
      </c>
      <c r="DF152">
        <v>0</v>
      </c>
      <c r="DG152">
        <v>0</v>
      </c>
      <c r="DH152">
        <v>0</v>
      </c>
      <c r="DI152">
        <v>0</v>
      </c>
      <c r="DJ152">
        <v>0</v>
      </c>
      <c r="DK152">
        <v>0</v>
      </c>
      <c r="DL152" s="8">
        <v>0</v>
      </c>
      <c r="DM152">
        <v>0</v>
      </c>
      <c r="DN152">
        <v>0</v>
      </c>
      <c r="DO152">
        <v>0</v>
      </c>
      <c r="DP152">
        <v>0</v>
      </c>
      <c r="DQ152">
        <v>0</v>
      </c>
      <c r="DR152">
        <v>0</v>
      </c>
      <c r="DS152" s="8">
        <v>0</v>
      </c>
      <c r="DT152">
        <v>0</v>
      </c>
      <c r="DU152">
        <v>22</v>
      </c>
      <c r="DV152">
        <v>0</v>
      </c>
      <c r="DW152">
        <v>0</v>
      </c>
      <c r="DX152">
        <v>0</v>
      </c>
      <c r="DY152">
        <v>0</v>
      </c>
      <c r="DZ152" s="8">
        <v>0</v>
      </c>
      <c r="EA152">
        <v>0</v>
      </c>
      <c r="EB152">
        <v>0</v>
      </c>
      <c r="EC152">
        <v>0</v>
      </c>
      <c r="ED152">
        <v>0</v>
      </c>
      <c r="EE152">
        <v>0</v>
      </c>
      <c r="EF152">
        <v>0</v>
      </c>
      <c r="EG152" s="8">
        <v>0</v>
      </c>
      <c r="EH152">
        <v>0</v>
      </c>
      <c r="EI152">
        <v>0</v>
      </c>
      <c r="EJ152">
        <v>0</v>
      </c>
      <c r="EK152">
        <v>0</v>
      </c>
      <c r="EL152">
        <v>0</v>
      </c>
      <c r="EM152">
        <v>0</v>
      </c>
      <c r="EN152" s="8">
        <v>0</v>
      </c>
      <c r="EO152">
        <v>0</v>
      </c>
      <c r="EP152">
        <v>0</v>
      </c>
      <c r="EQ152">
        <v>0</v>
      </c>
      <c r="ER152">
        <v>0</v>
      </c>
      <c r="ES152" s="11">
        <v>22</v>
      </c>
    </row>
    <row r="153" spans="1:149" x14ac:dyDescent="0.25">
      <c r="A153" s="4"/>
      <c r="B153" s="4"/>
      <c r="C153" s="8" t="s">
        <v>14</v>
      </c>
      <c r="D153" s="8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 s="8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 s="8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 s="8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 s="8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 s="8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 s="8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 s="8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 s="8">
        <v>0</v>
      </c>
      <c r="BI153">
        <v>0</v>
      </c>
      <c r="BJ153">
        <v>0</v>
      </c>
      <c r="BK153">
        <v>0</v>
      </c>
      <c r="BL153">
        <v>0</v>
      </c>
      <c r="BM153">
        <v>0</v>
      </c>
      <c r="BN153">
        <v>0</v>
      </c>
      <c r="BO153" s="8">
        <v>0</v>
      </c>
      <c r="BP153">
        <v>0</v>
      </c>
      <c r="BQ153">
        <v>0</v>
      </c>
      <c r="BR153">
        <v>0</v>
      </c>
      <c r="BS153">
        <v>0</v>
      </c>
      <c r="BT153" s="8">
        <v>0</v>
      </c>
      <c r="BU153">
        <v>0</v>
      </c>
      <c r="BV153" s="8">
        <v>0</v>
      </c>
      <c r="BW153">
        <v>0</v>
      </c>
      <c r="BX153">
        <v>0</v>
      </c>
      <c r="BY153">
        <v>0</v>
      </c>
      <c r="BZ153">
        <v>0</v>
      </c>
      <c r="CA153">
        <v>0</v>
      </c>
      <c r="CB153">
        <v>0</v>
      </c>
      <c r="CC153" s="8">
        <v>0</v>
      </c>
      <c r="CD153">
        <v>0</v>
      </c>
      <c r="CE153">
        <v>0</v>
      </c>
      <c r="CF153">
        <v>0</v>
      </c>
      <c r="CG153">
        <v>0</v>
      </c>
      <c r="CH153">
        <v>0</v>
      </c>
      <c r="CI153">
        <v>0</v>
      </c>
      <c r="CJ153" s="8">
        <v>0</v>
      </c>
      <c r="CK153">
        <v>0</v>
      </c>
      <c r="CL153">
        <v>0</v>
      </c>
      <c r="CM153">
        <v>0</v>
      </c>
      <c r="CN153">
        <v>0</v>
      </c>
      <c r="CO153">
        <v>0</v>
      </c>
      <c r="CP153">
        <v>0</v>
      </c>
      <c r="CQ153" s="8">
        <v>0</v>
      </c>
      <c r="CR153">
        <v>0</v>
      </c>
      <c r="CS153">
        <v>0</v>
      </c>
      <c r="CT153">
        <v>0</v>
      </c>
      <c r="CU153">
        <v>0</v>
      </c>
      <c r="CV153">
        <v>0</v>
      </c>
      <c r="CW153">
        <v>0</v>
      </c>
      <c r="CX153" s="8">
        <v>0</v>
      </c>
      <c r="CY153">
        <v>0</v>
      </c>
      <c r="CZ153">
        <v>0</v>
      </c>
      <c r="DA153">
        <v>0</v>
      </c>
      <c r="DB153">
        <v>0</v>
      </c>
      <c r="DC153">
        <v>0</v>
      </c>
      <c r="DD153">
        <v>0</v>
      </c>
      <c r="DE153" s="8">
        <v>0</v>
      </c>
      <c r="DF153">
        <v>0</v>
      </c>
      <c r="DG153">
        <v>0</v>
      </c>
      <c r="DH153">
        <v>0</v>
      </c>
      <c r="DI153">
        <v>0</v>
      </c>
      <c r="DJ153">
        <v>0</v>
      </c>
      <c r="DK153">
        <v>0</v>
      </c>
      <c r="DL153" s="8">
        <v>0</v>
      </c>
      <c r="DM153">
        <v>0</v>
      </c>
      <c r="DN153">
        <v>0</v>
      </c>
      <c r="DO153">
        <v>0</v>
      </c>
      <c r="DP153">
        <v>0</v>
      </c>
      <c r="DQ153">
        <v>0</v>
      </c>
      <c r="DR153">
        <v>0</v>
      </c>
      <c r="DS153" s="8">
        <v>0</v>
      </c>
      <c r="DT153">
        <v>0</v>
      </c>
      <c r="DU153">
        <v>1</v>
      </c>
      <c r="DV153">
        <v>1</v>
      </c>
      <c r="DW153">
        <v>0</v>
      </c>
      <c r="DX153">
        <v>0</v>
      </c>
      <c r="DY153">
        <v>0</v>
      </c>
      <c r="DZ153" s="8">
        <v>0</v>
      </c>
      <c r="EA153">
        <v>0</v>
      </c>
      <c r="EB153">
        <v>0</v>
      </c>
      <c r="EC153">
        <v>0</v>
      </c>
      <c r="ED153">
        <v>0</v>
      </c>
      <c r="EE153">
        <v>0</v>
      </c>
      <c r="EF153">
        <v>0</v>
      </c>
      <c r="EG153" s="8">
        <v>0</v>
      </c>
      <c r="EH153">
        <v>0</v>
      </c>
      <c r="EI153">
        <v>0</v>
      </c>
      <c r="EJ153">
        <v>0</v>
      </c>
      <c r="EK153">
        <v>0</v>
      </c>
      <c r="EL153">
        <v>0</v>
      </c>
      <c r="EM153">
        <v>0</v>
      </c>
      <c r="EN153" s="8">
        <v>0</v>
      </c>
      <c r="EO153">
        <v>0</v>
      </c>
      <c r="EP153">
        <v>0</v>
      </c>
      <c r="EQ153">
        <v>0</v>
      </c>
      <c r="ER153">
        <v>0</v>
      </c>
      <c r="ES153" s="11">
        <v>2</v>
      </c>
    </row>
    <row r="154" spans="1:149" x14ac:dyDescent="0.25">
      <c r="A154" s="4"/>
      <c r="B154" s="4"/>
      <c r="C154" s="8" t="s">
        <v>14</v>
      </c>
      <c r="D154" s="8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 s="8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 s="8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 s="8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 s="8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 s="8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 s="8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 s="8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 s="8">
        <v>0</v>
      </c>
      <c r="BI154">
        <v>0</v>
      </c>
      <c r="BJ154">
        <v>0</v>
      </c>
      <c r="BK154">
        <v>0</v>
      </c>
      <c r="BL154">
        <v>0</v>
      </c>
      <c r="BM154">
        <v>0</v>
      </c>
      <c r="BN154">
        <v>0</v>
      </c>
      <c r="BO154" s="8">
        <v>0</v>
      </c>
      <c r="BP154">
        <v>0</v>
      </c>
      <c r="BQ154">
        <v>0</v>
      </c>
      <c r="BR154">
        <v>0</v>
      </c>
      <c r="BS154">
        <v>0</v>
      </c>
      <c r="BT154" s="8">
        <v>0</v>
      </c>
      <c r="BU154">
        <v>0</v>
      </c>
      <c r="BV154" s="8">
        <v>0</v>
      </c>
      <c r="BW154">
        <v>0</v>
      </c>
      <c r="BX154">
        <v>0</v>
      </c>
      <c r="BY154">
        <v>0</v>
      </c>
      <c r="BZ154">
        <v>0</v>
      </c>
      <c r="CA154">
        <v>0</v>
      </c>
      <c r="CB154">
        <v>0</v>
      </c>
      <c r="CC154" s="8">
        <v>0</v>
      </c>
      <c r="CD154">
        <v>0</v>
      </c>
      <c r="CE154">
        <v>0</v>
      </c>
      <c r="CF154">
        <v>0</v>
      </c>
      <c r="CG154">
        <v>0</v>
      </c>
      <c r="CH154">
        <v>0</v>
      </c>
      <c r="CI154">
        <v>0</v>
      </c>
      <c r="CJ154" s="8">
        <v>0</v>
      </c>
      <c r="CK154">
        <v>0</v>
      </c>
      <c r="CL154">
        <v>0</v>
      </c>
      <c r="CM154">
        <v>0</v>
      </c>
      <c r="CN154">
        <v>0</v>
      </c>
      <c r="CO154">
        <v>0</v>
      </c>
      <c r="CP154">
        <v>0</v>
      </c>
      <c r="CQ154" s="8">
        <v>0</v>
      </c>
      <c r="CR154">
        <v>0</v>
      </c>
      <c r="CS154">
        <v>0</v>
      </c>
      <c r="CT154">
        <v>0</v>
      </c>
      <c r="CU154">
        <v>0</v>
      </c>
      <c r="CV154">
        <v>0</v>
      </c>
      <c r="CW154">
        <v>0</v>
      </c>
      <c r="CX154" s="8">
        <v>0</v>
      </c>
      <c r="CY154">
        <v>0</v>
      </c>
      <c r="CZ154">
        <v>0</v>
      </c>
      <c r="DA154">
        <v>0</v>
      </c>
      <c r="DB154">
        <v>0</v>
      </c>
      <c r="DC154">
        <v>0</v>
      </c>
      <c r="DD154">
        <v>0</v>
      </c>
      <c r="DE154" s="8">
        <v>0</v>
      </c>
      <c r="DF154">
        <v>0</v>
      </c>
      <c r="DG154">
        <v>0</v>
      </c>
      <c r="DH154">
        <v>0</v>
      </c>
      <c r="DI154">
        <v>0</v>
      </c>
      <c r="DJ154">
        <v>0</v>
      </c>
      <c r="DK154">
        <v>0</v>
      </c>
      <c r="DL154" s="8">
        <v>0</v>
      </c>
      <c r="DM154">
        <v>0</v>
      </c>
      <c r="DN154">
        <v>0</v>
      </c>
      <c r="DO154">
        <v>0</v>
      </c>
      <c r="DP154">
        <v>0</v>
      </c>
      <c r="DQ154">
        <v>0</v>
      </c>
      <c r="DR154">
        <v>0</v>
      </c>
      <c r="DS154" s="8">
        <v>0</v>
      </c>
      <c r="DT154">
        <v>0</v>
      </c>
      <c r="DU154">
        <v>0</v>
      </c>
      <c r="DV154">
        <v>3</v>
      </c>
      <c r="DW154">
        <v>0</v>
      </c>
      <c r="DX154">
        <v>0</v>
      </c>
      <c r="DY154">
        <v>0</v>
      </c>
      <c r="DZ154" s="8">
        <v>0</v>
      </c>
      <c r="EA154">
        <v>0</v>
      </c>
      <c r="EB154">
        <v>0</v>
      </c>
      <c r="EC154">
        <v>0</v>
      </c>
      <c r="ED154">
        <v>0</v>
      </c>
      <c r="EE154">
        <v>0</v>
      </c>
      <c r="EF154">
        <v>0</v>
      </c>
      <c r="EG154" s="8">
        <v>0</v>
      </c>
      <c r="EH154">
        <v>0</v>
      </c>
      <c r="EI154">
        <v>0</v>
      </c>
      <c r="EJ154">
        <v>0</v>
      </c>
      <c r="EK154">
        <v>0</v>
      </c>
      <c r="EL154">
        <v>0</v>
      </c>
      <c r="EM154">
        <v>0</v>
      </c>
      <c r="EN154" s="8">
        <v>0</v>
      </c>
      <c r="EO154">
        <v>0</v>
      </c>
      <c r="EP154">
        <v>0</v>
      </c>
      <c r="EQ154">
        <v>0</v>
      </c>
      <c r="ER154">
        <v>0</v>
      </c>
      <c r="ES154" s="11">
        <v>3</v>
      </c>
    </row>
    <row r="155" spans="1:149" x14ac:dyDescent="0.25">
      <c r="A155" s="4"/>
      <c r="B155" s="4"/>
      <c r="C155" s="8" t="s">
        <v>14</v>
      </c>
      <c r="D155" s="8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 s="8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 s="8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 s="8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 s="8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 s="8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 s="8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 s="8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 s="8">
        <v>0</v>
      </c>
      <c r="BI155">
        <v>0</v>
      </c>
      <c r="BJ155">
        <v>0</v>
      </c>
      <c r="BK155">
        <v>0</v>
      </c>
      <c r="BL155">
        <v>0</v>
      </c>
      <c r="BM155">
        <v>0</v>
      </c>
      <c r="BN155">
        <v>0</v>
      </c>
      <c r="BO155" s="8">
        <v>0</v>
      </c>
      <c r="BP155">
        <v>0</v>
      </c>
      <c r="BQ155">
        <v>0</v>
      </c>
      <c r="BR155">
        <v>0</v>
      </c>
      <c r="BS155">
        <v>0</v>
      </c>
      <c r="BT155" s="8">
        <v>0</v>
      </c>
      <c r="BU155">
        <v>0</v>
      </c>
      <c r="BV155" s="8">
        <v>0</v>
      </c>
      <c r="BW155">
        <v>0</v>
      </c>
      <c r="BX155">
        <v>0</v>
      </c>
      <c r="BY155">
        <v>0</v>
      </c>
      <c r="BZ155">
        <v>0</v>
      </c>
      <c r="CA155">
        <v>0</v>
      </c>
      <c r="CB155">
        <v>0</v>
      </c>
      <c r="CC155" s="8">
        <v>0</v>
      </c>
      <c r="CD155">
        <v>0</v>
      </c>
      <c r="CE155">
        <v>0</v>
      </c>
      <c r="CF155">
        <v>0</v>
      </c>
      <c r="CG155">
        <v>0</v>
      </c>
      <c r="CH155">
        <v>0</v>
      </c>
      <c r="CI155">
        <v>0</v>
      </c>
      <c r="CJ155" s="8">
        <v>0</v>
      </c>
      <c r="CK155">
        <v>0</v>
      </c>
      <c r="CL155">
        <v>0</v>
      </c>
      <c r="CM155">
        <v>0</v>
      </c>
      <c r="CN155">
        <v>0</v>
      </c>
      <c r="CO155">
        <v>0</v>
      </c>
      <c r="CP155">
        <v>0</v>
      </c>
      <c r="CQ155" s="8">
        <v>0</v>
      </c>
      <c r="CR155">
        <v>0</v>
      </c>
      <c r="CS155">
        <v>0</v>
      </c>
      <c r="CT155">
        <v>0</v>
      </c>
      <c r="CU155">
        <v>0</v>
      </c>
      <c r="CV155">
        <v>0</v>
      </c>
      <c r="CW155">
        <v>0</v>
      </c>
      <c r="CX155" s="8">
        <v>0</v>
      </c>
      <c r="CY155">
        <v>0</v>
      </c>
      <c r="CZ155">
        <v>0</v>
      </c>
      <c r="DA155">
        <v>0</v>
      </c>
      <c r="DB155">
        <v>0</v>
      </c>
      <c r="DC155">
        <v>0</v>
      </c>
      <c r="DD155">
        <v>0</v>
      </c>
      <c r="DE155" s="8">
        <v>0</v>
      </c>
      <c r="DF155">
        <v>0</v>
      </c>
      <c r="DG155">
        <v>0</v>
      </c>
      <c r="DH155">
        <v>0</v>
      </c>
      <c r="DI155">
        <v>0</v>
      </c>
      <c r="DJ155">
        <v>0</v>
      </c>
      <c r="DK155">
        <v>0</v>
      </c>
      <c r="DL155" s="8">
        <v>0</v>
      </c>
      <c r="DM155">
        <v>0</v>
      </c>
      <c r="DN155">
        <v>0</v>
      </c>
      <c r="DO155">
        <v>0</v>
      </c>
      <c r="DP155">
        <v>0</v>
      </c>
      <c r="DQ155">
        <v>0</v>
      </c>
      <c r="DR155">
        <v>0</v>
      </c>
      <c r="DS155" s="8">
        <v>0</v>
      </c>
      <c r="DT155">
        <v>0</v>
      </c>
      <c r="DU155">
        <v>0</v>
      </c>
      <c r="DV155">
        <v>1</v>
      </c>
      <c r="DW155">
        <v>0</v>
      </c>
      <c r="DX155">
        <v>0</v>
      </c>
      <c r="DY155">
        <v>0</v>
      </c>
      <c r="DZ155" s="8">
        <v>0</v>
      </c>
      <c r="EA155">
        <v>0</v>
      </c>
      <c r="EB155">
        <v>0</v>
      </c>
      <c r="EC155">
        <v>0</v>
      </c>
      <c r="ED155">
        <v>0</v>
      </c>
      <c r="EE155">
        <v>0</v>
      </c>
      <c r="EF155">
        <v>0</v>
      </c>
      <c r="EG155" s="8">
        <v>0</v>
      </c>
      <c r="EH155">
        <v>0</v>
      </c>
      <c r="EI155">
        <v>0</v>
      </c>
      <c r="EJ155">
        <v>0</v>
      </c>
      <c r="EK155">
        <v>0</v>
      </c>
      <c r="EL155">
        <v>0</v>
      </c>
      <c r="EM155">
        <v>0</v>
      </c>
      <c r="EN155" s="8">
        <v>0</v>
      </c>
      <c r="EO155">
        <v>0</v>
      </c>
      <c r="EP155">
        <v>0</v>
      </c>
      <c r="EQ155">
        <v>0</v>
      </c>
      <c r="ER155">
        <v>0</v>
      </c>
      <c r="ES155" s="11">
        <v>1</v>
      </c>
    </row>
    <row r="156" spans="1:149" x14ac:dyDescent="0.25">
      <c r="A156" s="4"/>
      <c r="B156" s="4"/>
      <c r="C156" s="8" t="s">
        <v>14</v>
      </c>
      <c r="D156" s="8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 s="8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 s="8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 s="8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 s="8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 s="8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 s="8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 s="8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 s="8">
        <v>0</v>
      </c>
      <c r="BI156">
        <v>0</v>
      </c>
      <c r="BJ156">
        <v>0</v>
      </c>
      <c r="BK156">
        <v>0</v>
      </c>
      <c r="BL156">
        <v>0</v>
      </c>
      <c r="BM156">
        <v>0</v>
      </c>
      <c r="BN156">
        <v>0</v>
      </c>
      <c r="BO156" s="8">
        <v>0</v>
      </c>
      <c r="BP156">
        <v>0</v>
      </c>
      <c r="BQ156">
        <v>0</v>
      </c>
      <c r="BR156">
        <v>0</v>
      </c>
      <c r="BS156">
        <v>0</v>
      </c>
      <c r="BT156" s="8">
        <v>0</v>
      </c>
      <c r="BU156">
        <v>0</v>
      </c>
      <c r="BV156" s="8">
        <v>0</v>
      </c>
      <c r="BW156">
        <v>0</v>
      </c>
      <c r="BX156">
        <v>0</v>
      </c>
      <c r="BY156">
        <v>0</v>
      </c>
      <c r="BZ156">
        <v>0</v>
      </c>
      <c r="CA156">
        <v>0</v>
      </c>
      <c r="CB156">
        <v>0</v>
      </c>
      <c r="CC156" s="8">
        <v>0</v>
      </c>
      <c r="CD156">
        <v>0</v>
      </c>
      <c r="CE156">
        <v>0</v>
      </c>
      <c r="CF156">
        <v>0</v>
      </c>
      <c r="CG156">
        <v>0</v>
      </c>
      <c r="CH156">
        <v>0</v>
      </c>
      <c r="CI156">
        <v>0</v>
      </c>
      <c r="CJ156" s="8">
        <v>0</v>
      </c>
      <c r="CK156">
        <v>0</v>
      </c>
      <c r="CL156">
        <v>0</v>
      </c>
      <c r="CM156">
        <v>0</v>
      </c>
      <c r="CN156">
        <v>0</v>
      </c>
      <c r="CO156">
        <v>0</v>
      </c>
      <c r="CP156">
        <v>0</v>
      </c>
      <c r="CQ156" s="8">
        <v>0</v>
      </c>
      <c r="CR156">
        <v>0</v>
      </c>
      <c r="CS156">
        <v>0</v>
      </c>
      <c r="CT156">
        <v>0</v>
      </c>
      <c r="CU156">
        <v>0</v>
      </c>
      <c r="CV156">
        <v>0</v>
      </c>
      <c r="CW156">
        <v>0</v>
      </c>
      <c r="CX156" s="8">
        <v>0</v>
      </c>
      <c r="CY156">
        <v>0</v>
      </c>
      <c r="CZ156">
        <v>0</v>
      </c>
      <c r="DA156">
        <v>0</v>
      </c>
      <c r="DB156">
        <v>0</v>
      </c>
      <c r="DC156">
        <v>0</v>
      </c>
      <c r="DD156">
        <v>0</v>
      </c>
      <c r="DE156" s="8">
        <v>0</v>
      </c>
      <c r="DF156">
        <v>0</v>
      </c>
      <c r="DG156">
        <v>0</v>
      </c>
      <c r="DH156">
        <v>0</v>
      </c>
      <c r="DI156">
        <v>0</v>
      </c>
      <c r="DJ156">
        <v>0</v>
      </c>
      <c r="DK156">
        <v>0</v>
      </c>
      <c r="DL156" s="8">
        <v>0</v>
      </c>
      <c r="DM156">
        <v>0</v>
      </c>
      <c r="DN156">
        <v>0</v>
      </c>
      <c r="DO156">
        <v>0</v>
      </c>
      <c r="DP156">
        <v>0</v>
      </c>
      <c r="DQ156">
        <v>0</v>
      </c>
      <c r="DR156">
        <v>0</v>
      </c>
      <c r="DS156" s="8">
        <v>0</v>
      </c>
      <c r="DT156">
        <v>0</v>
      </c>
      <c r="DU156">
        <v>0</v>
      </c>
      <c r="DV156">
        <v>4</v>
      </c>
      <c r="DW156">
        <v>0</v>
      </c>
      <c r="DX156">
        <v>0</v>
      </c>
      <c r="DY156">
        <v>0</v>
      </c>
      <c r="DZ156" s="8">
        <v>0</v>
      </c>
      <c r="EA156">
        <v>0</v>
      </c>
      <c r="EB156">
        <v>0</v>
      </c>
      <c r="EC156">
        <v>0</v>
      </c>
      <c r="ED156">
        <v>0</v>
      </c>
      <c r="EE156">
        <v>0</v>
      </c>
      <c r="EF156">
        <v>0</v>
      </c>
      <c r="EG156" s="8">
        <v>0</v>
      </c>
      <c r="EH156">
        <v>0</v>
      </c>
      <c r="EI156">
        <v>0</v>
      </c>
      <c r="EJ156">
        <v>0</v>
      </c>
      <c r="EK156">
        <v>0</v>
      </c>
      <c r="EL156">
        <v>0</v>
      </c>
      <c r="EM156">
        <v>0</v>
      </c>
      <c r="EN156" s="8">
        <v>0</v>
      </c>
      <c r="EO156">
        <v>0</v>
      </c>
      <c r="EP156">
        <v>0</v>
      </c>
      <c r="EQ156">
        <v>0</v>
      </c>
      <c r="ER156">
        <v>0</v>
      </c>
      <c r="ES156" s="11">
        <v>4</v>
      </c>
    </row>
    <row r="157" spans="1:149" x14ac:dyDescent="0.25">
      <c r="A157" s="4"/>
      <c r="B157" s="4"/>
      <c r="C157" s="8" t="s">
        <v>14</v>
      </c>
      <c r="D157" s="8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 s="8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 s="8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 s="8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 s="8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 s="8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 s="8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 s="8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 s="8">
        <v>0</v>
      </c>
      <c r="BI157">
        <v>0</v>
      </c>
      <c r="BJ157">
        <v>0</v>
      </c>
      <c r="BK157">
        <v>0</v>
      </c>
      <c r="BL157">
        <v>0</v>
      </c>
      <c r="BM157">
        <v>0</v>
      </c>
      <c r="BN157">
        <v>0</v>
      </c>
      <c r="BO157" s="8">
        <v>0</v>
      </c>
      <c r="BP157">
        <v>0</v>
      </c>
      <c r="BQ157">
        <v>0</v>
      </c>
      <c r="BR157">
        <v>0</v>
      </c>
      <c r="BS157">
        <v>0</v>
      </c>
      <c r="BT157" s="8">
        <v>0</v>
      </c>
      <c r="BU157">
        <v>0</v>
      </c>
      <c r="BV157" s="8">
        <v>0</v>
      </c>
      <c r="BW157">
        <v>0</v>
      </c>
      <c r="BX157">
        <v>0</v>
      </c>
      <c r="BY157">
        <v>0</v>
      </c>
      <c r="BZ157">
        <v>0</v>
      </c>
      <c r="CA157">
        <v>0</v>
      </c>
      <c r="CB157">
        <v>0</v>
      </c>
      <c r="CC157" s="8">
        <v>0</v>
      </c>
      <c r="CD157">
        <v>0</v>
      </c>
      <c r="CE157">
        <v>0</v>
      </c>
      <c r="CF157">
        <v>0</v>
      </c>
      <c r="CG157">
        <v>0</v>
      </c>
      <c r="CH157">
        <v>0</v>
      </c>
      <c r="CI157">
        <v>0</v>
      </c>
      <c r="CJ157" s="8">
        <v>0</v>
      </c>
      <c r="CK157">
        <v>0</v>
      </c>
      <c r="CL157">
        <v>0</v>
      </c>
      <c r="CM157">
        <v>0</v>
      </c>
      <c r="CN157">
        <v>0</v>
      </c>
      <c r="CO157">
        <v>0</v>
      </c>
      <c r="CP157">
        <v>0</v>
      </c>
      <c r="CQ157" s="8">
        <v>0</v>
      </c>
      <c r="CR157">
        <v>0</v>
      </c>
      <c r="CS157">
        <v>0</v>
      </c>
      <c r="CT157">
        <v>0</v>
      </c>
      <c r="CU157">
        <v>0</v>
      </c>
      <c r="CV157">
        <v>0</v>
      </c>
      <c r="CW157">
        <v>0</v>
      </c>
      <c r="CX157" s="8">
        <v>0</v>
      </c>
      <c r="CY157">
        <v>0</v>
      </c>
      <c r="CZ157">
        <v>0</v>
      </c>
      <c r="DA157">
        <v>0</v>
      </c>
      <c r="DB157">
        <v>0</v>
      </c>
      <c r="DC157">
        <v>0</v>
      </c>
      <c r="DD157">
        <v>0</v>
      </c>
      <c r="DE157" s="8">
        <v>0</v>
      </c>
      <c r="DF157">
        <v>0</v>
      </c>
      <c r="DG157">
        <v>0</v>
      </c>
      <c r="DH157">
        <v>0</v>
      </c>
      <c r="DI157">
        <v>0</v>
      </c>
      <c r="DJ157">
        <v>0</v>
      </c>
      <c r="DK157">
        <v>0</v>
      </c>
      <c r="DL157" s="8">
        <v>0</v>
      </c>
      <c r="DM157">
        <v>0</v>
      </c>
      <c r="DN157">
        <v>0</v>
      </c>
      <c r="DO157">
        <v>0</v>
      </c>
      <c r="DP157">
        <v>0</v>
      </c>
      <c r="DQ157">
        <v>0</v>
      </c>
      <c r="DR157">
        <v>0</v>
      </c>
      <c r="DS157" s="8">
        <v>0</v>
      </c>
      <c r="DT157">
        <v>0</v>
      </c>
      <c r="DU157">
        <v>0</v>
      </c>
      <c r="DV157">
        <v>7</v>
      </c>
      <c r="DW157">
        <v>0</v>
      </c>
      <c r="DX157">
        <v>0</v>
      </c>
      <c r="DY157">
        <v>0</v>
      </c>
      <c r="DZ157" s="8">
        <v>0</v>
      </c>
      <c r="EA157">
        <v>0</v>
      </c>
      <c r="EB157">
        <v>0</v>
      </c>
      <c r="EC157">
        <v>0</v>
      </c>
      <c r="ED157">
        <v>0</v>
      </c>
      <c r="EE157">
        <v>0</v>
      </c>
      <c r="EF157">
        <v>0</v>
      </c>
      <c r="EG157" s="8">
        <v>0</v>
      </c>
      <c r="EH157">
        <v>0</v>
      </c>
      <c r="EI157">
        <v>0</v>
      </c>
      <c r="EJ157">
        <v>0</v>
      </c>
      <c r="EK157">
        <v>0</v>
      </c>
      <c r="EL157">
        <v>0</v>
      </c>
      <c r="EM157">
        <v>0</v>
      </c>
      <c r="EN157" s="8">
        <v>0</v>
      </c>
      <c r="EO157">
        <v>0</v>
      </c>
      <c r="EP157">
        <v>0</v>
      </c>
      <c r="EQ157">
        <v>0</v>
      </c>
      <c r="ER157">
        <v>0</v>
      </c>
      <c r="ES157" s="11">
        <v>7</v>
      </c>
    </row>
    <row r="158" spans="1:149" x14ac:dyDescent="0.25">
      <c r="A158" s="4"/>
      <c r="B158" s="4"/>
      <c r="C158" s="8" t="s">
        <v>14</v>
      </c>
      <c r="D158" s="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 s="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 s="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 s="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 s="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 s="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 s="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 s="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 s="8">
        <v>0</v>
      </c>
      <c r="BI158">
        <v>0</v>
      </c>
      <c r="BJ158">
        <v>0</v>
      </c>
      <c r="BK158">
        <v>0</v>
      </c>
      <c r="BL158">
        <v>0</v>
      </c>
      <c r="BM158">
        <v>0</v>
      </c>
      <c r="BN158">
        <v>0</v>
      </c>
      <c r="BO158" s="8">
        <v>0</v>
      </c>
      <c r="BP158">
        <v>0</v>
      </c>
      <c r="BQ158">
        <v>0</v>
      </c>
      <c r="BR158">
        <v>0</v>
      </c>
      <c r="BS158">
        <v>0</v>
      </c>
      <c r="BT158" s="8">
        <v>0</v>
      </c>
      <c r="BU158">
        <v>0</v>
      </c>
      <c r="BV158" s="8">
        <v>0</v>
      </c>
      <c r="BW158">
        <v>0</v>
      </c>
      <c r="BX158">
        <v>0</v>
      </c>
      <c r="BY158">
        <v>0</v>
      </c>
      <c r="BZ158">
        <v>0</v>
      </c>
      <c r="CA158">
        <v>0</v>
      </c>
      <c r="CB158">
        <v>0</v>
      </c>
      <c r="CC158" s="8">
        <v>0</v>
      </c>
      <c r="CD158">
        <v>0</v>
      </c>
      <c r="CE158">
        <v>0</v>
      </c>
      <c r="CF158">
        <v>0</v>
      </c>
      <c r="CG158">
        <v>0</v>
      </c>
      <c r="CH158">
        <v>0</v>
      </c>
      <c r="CI158">
        <v>0</v>
      </c>
      <c r="CJ158" s="8">
        <v>0</v>
      </c>
      <c r="CK158">
        <v>0</v>
      </c>
      <c r="CL158">
        <v>0</v>
      </c>
      <c r="CM158">
        <v>0</v>
      </c>
      <c r="CN158">
        <v>0</v>
      </c>
      <c r="CO158">
        <v>0</v>
      </c>
      <c r="CP158">
        <v>0</v>
      </c>
      <c r="CQ158" s="8">
        <v>0</v>
      </c>
      <c r="CR158">
        <v>0</v>
      </c>
      <c r="CS158">
        <v>0</v>
      </c>
      <c r="CT158">
        <v>0</v>
      </c>
      <c r="CU158">
        <v>0</v>
      </c>
      <c r="CV158">
        <v>0</v>
      </c>
      <c r="CW158">
        <v>0</v>
      </c>
      <c r="CX158" s="8">
        <v>0</v>
      </c>
      <c r="CY158">
        <v>0</v>
      </c>
      <c r="CZ158">
        <v>0</v>
      </c>
      <c r="DA158">
        <v>0</v>
      </c>
      <c r="DB158">
        <v>0</v>
      </c>
      <c r="DC158">
        <v>0</v>
      </c>
      <c r="DD158">
        <v>0</v>
      </c>
      <c r="DE158" s="8">
        <v>0</v>
      </c>
      <c r="DF158">
        <v>0</v>
      </c>
      <c r="DG158">
        <v>0</v>
      </c>
      <c r="DH158">
        <v>0</v>
      </c>
      <c r="DI158">
        <v>0</v>
      </c>
      <c r="DJ158">
        <v>0</v>
      </c>
      <c r="DK158">
        <v>0</v>
      </c>
      <c r="DL158" s="8">
        <v>0</v>
      </c>
      <c r="DM158">
        <v>0</v>
      </c>
      <c r="DN158">
        <v>0</v>
      </c>
      <c r="DO158">
        <v>0</v>
      </c>
      <c r="DP158">
        <v>0</v>
      </c>
      <c r="DQ158">
        <v>0</v>
      </c>
      <c r="DR158">
        <v>0</v>
      </c>
      <c r="DS158" s="8">
        <v>0</v>
      </c>
      <c r="DT158">
        <v>0</v>
      </c>
      <c r="DU158">
        <v>0</v>
      </c>
      <c r="DV158">
        <v>1.29</v>
      </c>
      <c r="DW158">
        <v>7.71</v>
      </c>
      <c r="DX158">
        <v>0</v>
      </c>
      <c r="DY158">
        <v>0</v>
      </c>
      <c r="DZ158" s="8">
        <v>0</v>
      </c>
      <c r="EA158">
        <v>0</v>
      </c>
      <c r="EB158">
        <v>0</v>
      </c>
      <c r="EC158">
        <v>0</v>
      </c>
      <c r="ED158">
        <v>0</v>
      </c>
      <c r="EE158">
        <v>0</v>
      </c>
      <c r="EF158">
        <v>0</v>
      </c>
      <c r="EG158" s="8">
        <v>0</v>
      </c>
      <c r="EH158">
        <v>0</v>
      </c>
      <c r="EI158">
        <v>0</v>
      </c>
      <c r="EJ158">
        <v>0</v>
      </c>
      <c r="EK158">
        <v>0</v>
      </c>
      <c r="EL158">
        <v>0</v>
      </c>
      <c r="EM158">
        <v>0</v>
      </c>
      <c r="EN158" s="8">
        <v>0</v>
      </c>
      <c r="EO158">
        <v>0</v>
      </c>
      <c r="EP158">
        <v>0</v>
      </c>
      <c r="EQ158">
        <v>0</v>
      </c>
      <c r="ER158">
        <v>0</v>
      </c>
      <c r="ES158" s="11">
        <v>9</v>
      </c>
    </row>
    <row r="159" spans="1:149" x14ac:dyDescent="0.25">
      <c r="A159" s="4"/>
      <c r="B159" s="4"/>
      <c r="C159" s="8" t="s">
        <v>14</v>
      </c>
      <c r="D159" s="8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 s="8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 s="8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 s="8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 s="8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 s="8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 s="8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 s="8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 s="8">
        <v>0</v>
      </c>
      <c r="BI159">
        <v>0</v>
      </c>
      <c r="BJ159">
        <v>0</v>
      </c>
      <c r="BK159">
        <v>0</v>
      </c>
      <c r="BL159">
        <v>0</v>
      </c>
      <c r="BM159">
        <v>0</v>
      </c>
      <c r="BN159">
        <v>0</v>
      </c>
      <c r="BO159" s="8">
        <v>0</v>
      </c>
      <c r="BP159">
        <v>0</v>
      </c>
      <c r="BQ159">
        <v>0</v>
      </c>
      <c r="BR159">
        <v>0</v>
      </c>
      <c r="BS159">
        <v>0</v>
      </c>
      <c r="BT159" s="8">
        <v>0</v>
      </c>
      <c r="BU159">
        <v>0</v>
      </c>
      <c r="BV159" s="8">
        <v>0</v>
      </c>
      <c r="BW159">
        <v>0</v>
      </c>
      <c r="BX159">
        <v>0</v>
      </c>
      <c r="BY159">
        <v>0</v>
      </c>
      <c r="BZ159">
        <v>0</v>
      </c>
      <c r="CA159">
        <v>0</v>
      </c>
      <c r="CB159">
        <v>0</v>
      </c>
      <c r="CC159" s="8">
        <v>0</v>
      </c>
      <c r="CD159">
        <v>0</v>
      </c>
      <c r="CE159">
        <v>0</v>
      </c>
      <c r="CF159">
        <v>0</v>
      </c>
      <c r="CG159">
        <v>0</v>
      </c>
      <c r="CH159">
        <v>0</v>
      </c>
      <c r="CI159">
        <v>0</v>
      </c>
      <c r="CJ159" s="8">
        <v>0</v>
      </c>
      <c r="CK159">
        <v>0</v>
      </c>
      <c r="CL159">
        <v>0</v>
      </c>
      <c r="CM159">
        <v>0</v>
      </c>
      <c r="CN159">
        <v>0</v>
      </c>
      <c r="CO159">
        <v>0</v>
      </c>
      <c r="CP159">
        <v>0</v>
      </c>
      <c r="CQ159" s="8">
        <v>0</v>
      </c>
      <c r="CR159">
        <v>0</v>
      </c>
      <c r="CS159">
        <v>0</v>
      </c>
      <c r="CT159">
        <v>0</v>
      </c>
      <c r="CU159">
        <v>0</v>
      </c>
      <c r="CV159">
        <v>0</v>
      </c>
      <c r="CW159">
        <v>0</v>
      </c>
      <c r="CX159" s="8">
        <v>0</v>
      </c>
      <c r="CY159">
        <v>0</v>
      </c>
      <c r="CZ159">
        <v>0</v>
      </c>
      <c r="DA159">
        <v>0</v>
      </c>
      <c r="DB159">
        <v>0</v>
      </c>
      <c r="DC159">
        <v>0</v>
      </c>
      <c r="DD159">
        <v>0</v>
      </c>
      <c r="DE159" s="8">
        <v>0</v>
      </c>
      <c r="DF159">
        <v>0</v>
      </c>
      <c r="DG159">
        <v>0</v>
      </c>
      <c r="DH159">
        <v>0</v>
      </c>
      <c r="DI159">
        <v>0</v>
      </c>
      <c r="DJ159">
        <v>0</v>
      </c>
      <c r="DK159">
        <v>0</v>
      </c>
      <c r="DL159" s="8">
        <v>0</v>
      </c>
      <c r="DM159">
        <v>0</v>
      </c>
      <c r="DN159">
        <v>0</v>
      </c>
      <c r="DO159">
        <v>0</v>
      </c>
      <c r="DP159">
        <v>0</v>
      </c>
      <c r="DQ159">
        <v>0</v>
      </c>
      <c r="DR159">
        <v>0</v>
      </c>
      <c r="DS159" s="8">
        <v>0</v>
      </c>
      <c r="DT159">
        <v>0</v>
      </c>
      <c r="DU159">
        <v>0</v>
      </c>
      <c r="DV159">
        <v>0</v>
      </c>
      <c r="DW159">
        <v>6</v>
      </c>
      <c r="DX159">
        <v>0</v>
      </c>
      <c r="DY159">
        <v>0</v>
      </c>
      <c r="DZ159" s="8">
        <v>0</v>
      </c>
      <c r="EA159">
        <v>0</v>
      </c>
      <c r="EB159">
        <v>0</v>
      </c>
      <c r="EC159">
        <v>0</v>
      </c>
      <c r="ED159">
        <v>0</v>
      </c>
      <c r="EE159">
        <v>0</v>
      </c>
      <c r="EF159">
        <v>0</v>
      </c>
      <c r="EG159" s="8">
        <v>0</v>
      </c>
      <c r="EH159">
        <v>0</v>
      </c>
      <c r="EI159">
        <v>0</v>
      </c>
      <c r="EJ159">
        <v>0</v>
      </c>
      <c r="EK159">
        <v>0</v>
      </c>
      <c r="EL159">
        <v>0</v>
      </c>
      <c r="EM159">
        <v>0</v>
      </c>
      <c r="EN159" s="8">
        <v>0</v>
      </c>
      <c r="EO159">
        <v>0</v>
      </c>
      <c r="EP159">
        <v>0</v>
      </c>
      <c r="EQ159">
        <v>0</v>
      </c>
      <c r="ER159">
        <v>0</v>
      </c>
      <c r="ES159" s="11">
        <v>6</v>
      </c>
    </row>
    <row r="160" spans="1:149" x14ac:dyDescent="0.25">
      <c r="A160" s="4"/>
      <c r="B160" s="4"/>
      <c r="C160" s="8" t="s">
        <v>14</v>
      </c>
      <c r="D160" s="8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 s="8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 s="8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 s="8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 s="8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 s="8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 s="8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 s="8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 s="8">
        <v>0</v>
      </c>
      <c r="BI160">
        <v>0</v>
      </c>
      <c r="BJ160">
        <v>0</v>
      </c>
      <c r="BK160">
        <v>0</v>
      </c>
      <c r="BL160">
        <v>0</v>
      </c>
      <c r="BM160">
        <v>0</v>
      </c>
      <c r="BN160">
        <v>0</v>
      </c>
      <c r="BO160" s="8">
        <v>0</v>
      </c>
      <c r="BP160">
        <v>0</v>
      </c>
      <c r="BQ160">
        <v>0</v>
      </c>
      <c r="BR160">
        <v>0</v>
      </c>
      <c r="BS160">
        <v>0</v>
      </c>
      <c r="BT160" s="8">
        <v>0</v>
      </c>
      <c r="BU160">
        <v>0</v>
      </c>
      <c r="BV160" s="8">
        <v>0</v>
      </c>
      <c r="BW160">
        <v>0</v>
      </c>
      <c r="BX160">
        <v>0</v>
      </c>
      <c r="BY160">
        <v>0</v>
      </c>
      <c r="BZ160">
        <v>0</v>
      </c>
      <c r="CA160">
        <v>0</v>
      </c>
      <c r="CB160">
        <v>0</v>
      </c>
      <c r="CC160" s="8">
        <v>0</v>
      </c>
      <c r="CD160">
        <v>0</v>
      </c>
      <c r="CE160">
        <v>0</v>
      </c>
      <c r="CF160">
        <v>0</v>
      </c>
      <c r="CG160">
        <v>0</v>
      </c>
      <c r="CH160">
        <v>0</v>
      </c>
      <c r="CI160">
        <v>0</v>
      </c>
      <c r="CJ160" s="8">
        <v>0</v>
      </c>
      <c r="CK160">
        <v>0</v>
      </c>
      <c r="CL160">
        <v>0</v>
      </c>
      <c r="CM160">
        <v>0</v>
      </c>
      <c r="CN160">
        <v>0</v>
      </c>
      <c r="CO160">
        <v>0</v>
      </c>
      <c r="CP160">
        <v>0</v>
      </c>
      <c r="CQ160" s="8">
        <v>0</v>
      </c>
      <c r="CR160">
        <v>0</v>
      </c>
      <c r="CS160">
        <v>0</v>
      </c>
      <c r="CT160">
        <v>0</v>
      </c>
      <c r="CU160">
        <v>0</v>
      </c>
      <c r="CV160">
        <v>0</v>
      </c>
      <c r="CW160">
        <v>0</v>
      </c>
      <c r="CX160" s="8">
        <v>0</v>
      </c>
      <c r="CY160">
        <v>0</v>
      </c>
      <c r="CZ160">
        <v>0</v>
      </c>
      <c r="DA160">
        <v>0</v>
      </c>
      <c r="DB160">
        <v>0</v>
      </c>
      <c r="DC160">
        <v>0</v>
      </c>
      <c r="DD160">
        <v>0</v>
      </c>
      <c r="DE160" s="8">
        <v>0</v>
      </c>
      <c r="DF160">
        <v>0</v>
      </c>
      <c r="DG160">
        <v>0</v>
      </c>
      <c r="DH160">
        <v>0</v>
      </c>
      <c r="DI160">
        <v>0</v>
      </c>
      <c r="DJ160">
        <v>0</v>
      </c>
      <c r="DK160">
        <v>0</v>
      </c>
      <c r="DL160" s="8">
        <v>0</v>
      </c>
      <c r="DM160">
        <v>0</v>
      </c>
      <c r="DN160">
        <v>0</v>
      </c>
      <c r="DO160">
        <v>0</v>
      </c>
      <c r="DP160">
        <v>0</v>
      </c>
      <c r="DQ160">
        <v>0</v>
      </c>
      <c r="DR160">
        <v>0</v>
      </c>
      <c r="DS160" s="8">
        <v>0</v>
      </c>
      <c r="DT160">
        <v>0</v>
      </c>
      <c r="DU160">
        <v>0</v>
      </c>
      <c r="DV160">
        <v>0</v>
      </c>
      <c r="DW160">
        <v>2</v>
      </c>
      <c r="DX160">
        <v>0</v>
      </c>
      <c r="DY160">
        <v>0</v>
      </c>
      <c r="DZ160" s="8">
        <v>0</v>
      </c>
      <c r="EA160">
        <v>0</v>
      </c>
      <c r="EB160">
        <v>0</v>
      </c>
      <c r="EC160">
        <v>0</v>
      </c>
      <c r="ED160">
        <v>0</v>
      </c>
      <c r="EE160">
        <v>0</v>
      </c>
      <c r="EF160">
        <v>0</v>
      </c>
      <c r="EG160" s="8">
        <v>0</v>
      </c>
      <c r="EH160">
        <v>0</v>
      </c>
      <c r="EI160">
        <v>0</v>
      </c>
      <c r="EJ160">
        <v>0</v>
      </c>
      <c r="EK160">
        <v>0</v>
      </c>
      <c r="EL160">
        <v>0</v>
      </c>
      <c r="EM160">
        <v>0</v>
      </c>
      <c r="EN160" s="8">
        <v>0</v>
      </c>
      <c r="EO160">
        <v>0</v>
      </c>
      <c r="EP160">
        <v>0</v>
      </c>
      <c r="EQ160">
        <v>0</v>
      </c>
      <c r="ER160">
        <v>0</v>
      </c>
      <c r="ES160" s="11">
        <v>2</v>
      </c>
    </row>
    <row r="161" spans="1:149" x14ac:dyDescent="0.25">
      <c r="A161" s="4"/>
      <c r="B161" s="4"/>
      <c r="C161" s="8" t="s">
        <v>14</v>
      </c>
      <c r="D161" s="8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 s="8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 s="8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 s="8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 s="8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 s="8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 s="8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 s="8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 s="8">
        <v>0</v>
      </c>
      <c r="BI161">
        <v>0</v>
      </c>
      <c r="BJ161">
        <v>0</v>
      </c>
      <c r="BK161">
        <v>0</v>
      </c>
      <c r="BL161">
        <v>0</v>
      </c>
      <c r="BM161">
        <v>0</v>
      </c>
      <c r="BN161">
        <v>0</v>
      </c>
      <c r="BO161" s="8">
        <v>0</v>
      </c>
      <c r="BP161">
        <v>0</v>
      </c>
      <c r="BQ161">
        <v>0</v>
      </c>
      <c r="BR161">
        <v>0</v>
      </c>
      <c r="BS161">
        <v>0</v>
      </c>
      <c r="BT161" s="8">
        <v>0</v>
      </c>
      <c r="BU161">
        <v>0</v>
      </c>
      <c r="BV161" s="8">
        <v>0</v>
      </c>
      <c r="BW161">
        <v>0</v>
      </c>
      <c r="BX161">
        <v>0</v>
      </c>
      <c r="BY161">
        <v>0</v>
      </c>
      <c r="BZ161">
        <v>0</v>
      </c>
      <c r="CA161">
        <v>0</v>
      </c>
      <c r="CB161">
        <v>0</v>
      </c>
      <c r="CC161" s="8">
        <v>0</v>
      </c>
      <c r="CD161">
        <v>0</v>
      </c>
      <c r="CE161">
        <v>0</v>
      </c>
      <c r="CF161">
        <v>0</v>
      </c>
      <c r="CG161">
        <v>0</v>
      </c>
      <c r="CH161">
        <v>0</v>
      </c>
      <c r="CI161">
        <v>0</v>
      </c>
      <c r="CJ161" s="8">
        <v>0</v>
      </c>
      <c r="CK161">
        <v>0</v>
      </c>
      <c r="CL161">
        <v>0</v>
      </c>
      <c r="CM161">
        <v>0</v>
      </c>
      <c r="CN161">
        <v>0</v>
      </c>
      <c r="CO161">
        <v>0</v>
      </c>
      <c r="CP161">
        <v>0</v>
      </c>
      <c r="CQ161" s="8">
        <v>0</v>
      </c>
      <c r="CR161">
        <v>0</v>
      </c>
      <c r="CS161">
        <v>0</v>
      </c>
      <c r="CT161">
        <v>0</v>
      </c>
      <c r="CU161">
        <v>0</v>
      </c>
      <c r="CV161">
        <v>0</v>
      </c>
      <c r="CW161">
        <v>0</v>
      </c>
      <c r="CX161" s="8">
        <v>0</v>
      </c>
      <c r="CY161">
        <v>0</v>
      </c>
      <c r="CZ161">
        <v>0</v>
      </c>
      <c r="DA161">
        <v>0</v>
      </c>
      <c r="DB161">
        <v>0</v>
      </c>
      <c r="DC161">
        <v>0</v>
      </c>
      <c r="DD161">
        <v>0</v>
      </c>
      <c r="DE161" s="8">
        <v>0</v>
      </c>
      <c r="DF161">
        <v>0</v>
      </c>
      <c r="DG161">
        <v>0</v>
      </c>
      <c r="DH161">
        <v>0</v>
      </c>
      <c r="DI161">
        <v>0</v>
      </c>
      <c r="DJ161">
        <v>0</v>
      </c>
      <c r="DK161">
        <v>0</v>
      </c>
      <c r="DL161" s="8">
        <v>0</v>
      </c>
      <c r="DM161">
        <v>0</v>
      </c>
      <c r="DN161">
        <v>0</v>
      </c>
      <c r="DO161">
        <v>0</v>
      </c>
      <c r="DP161">
        <v>0</v>
      </c>
      <c r="DQ161">
        <v>0</v>
      </c>
      <c r="DR161">
        <v>0</v>
      </c>
      <c r="DS161" s="8">
        <v>0</v>
      </c>
      <c r="DT161">
        <v>0</v>
      </c>
      <c r="DU161">
        <v>0</v>
      </c>
      <c r="DV161">
        <v>0</v>
      </c>
      <c r="DW161">
        <v>2.52</v>
      </c>
      <c r="DX161">
        <v>0</v>
      </c>
      <c r="DY161">
        <v>0</v>
      </c>
      <c r="DZ161" s="8">
        <v>1.48</v>
      </c>
      <c r="EA161">
        <v>0</v>
      </c>
      <c r="EB161">
        <v>0</v>
      </c>
      <c r="EC161">
        <v>0</v>
      </c>
      <c r="ED161">
        <v>0</v>
      </c>
      <c r="EE161">
        <v>0</v>
      </c>
      <c r="EF161">
        <v>0</v>
      </c>
      <c r="EG161" s="8">
        <v>0</v>
      </c>
      <c r="EH161">
        <v>0</v>
      </c>
      <c r="EI161">
        <v>0</v>
      </c>
      <c r="EJ161">
        <v>0</v>
      </c>
      <c r="EK161">
        <v>0</v>
      </c>
      <c r="EL161">
        <v>0</v>
      </c>
      <c r="EM161">
        <v>0</v>
      </c>
      <c r="EN161" s="8">
        <v>0</v>
      </c>
      <c r="EO161">
        <v>0</v>
      </c>
      <c r="EP161">
        <v>0</v>
      </c>
      <c r="EQ161">
        <v>0</v>
      </c>
      <c r="ER161">
        <v>0</v>
      </c>
      <c r="ES161" s="11">
        <v>4</v>
      </c>
    </row>
    <row r="162" spans="1:149" x14ac:dyDescent="0.25">
      <c r="A162" s="4"/>
      <c r="B162" s="4"/>
      <c r="C162" s="8" t="s">
        <v>14</v>
      </c>
      <c r="D162" s="8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 s="8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 s="8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 s="8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 s="8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 s="8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 s="8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 s="8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 s="8">
        <v>0</v>
      </c>
      <c r="BI162">
        <v>0</v>
      </c>
      <c r="BJ162">
        <v>0</v>
      </c>
      <c r="BK162">
        <v>0</v>
      </c>
      <c r="BL162">
        <v>0</v>
      </c>
      <c r="BM162">
        <v>0</v>
      </c>
      <c r="BN162">
        <v>0</v>
      </c>
      <c r="BO162" s="8">
        <v>0</v>
      </c>
      <c r="BP162">
        <v>0</v>
      </c>
      <c r="BQ162">
        <v>0</v>
      </c>
      <c r="BR162">
        <v>0</v>
      </c>
      <c r="BS162">
        <v>0</v>
      </c>
      <c r="BT162" s="8">
        <v>0</v>
      </c>
      <c r="BU162">
        <v>0</v>
      </c>
      <c r="BV162" s="8">
        <v>0</v>
      </c>
      <c r="BW162">
        <v>0</v>
      </c>
      <c r="BX162">
        <v>0</v>
      </c>
      <c r="BY162">
        <v>0</v>
      </c>
      <c r="BZ162">
        <v>0</v>
      </c>
      <c r="CA162">
        <v>0</v>
      </c>
      <c r="CB162">
        <v>0</v>
      </c>
      <c r="CC162" s="8">
        <v>0</v>
      </c>
      <c r="CD162">
        <v>0</v>
      </c>
      <c r="CE162">
        <v>0</v>
      </c>
      <c r="CF162">
        <v>0</v>
      </c>
      <c r="CG162">
        <v>0</v>
      </c>
      <c r="CH162">
        <v>0</v>
      </c>
      <c r="CI162">
        <v>0</v>
      </c>
      <c r="CJ162" s="8">
        <v>0</v>
      </c>
      <c r="CK162">
        <v>0</v>
      </c>
      <c r="CL162">
        <v>0</v>
      </c>
      <c r="CM162">
        <v>0</v>
      </c>
      <c r="CN162">
        <v>0</v>
      </c>
      <c r="CO162">
        <v>0</v>
      </c>
      <c r="CP162">
        <v>0</v>
      </c>
      <c r="CQ162" s="8">
        <v>0</v>
      </c>
      <c r="CR162">
        <v>0</v>
      </c>
      <c r="CS162">
        <v>0</v>
      </c>
      <c r="CT162">
        <v>0</v>
      </c>
      <c r="CU162">
        <v>0</v>
      </c>
      <c r="CV162">
        <v>0</v>
      </c>
      <c r="CW162">
        <v>0</v>
      </c>
      <c r="CX162" s="8">
        <v>0</v>
      </c>
      <c r="CY162">
        <v>0</v>
      </c>
      <c r="CZ162">
        <v>0</v>
      </c>
      <c r="DA162">
        <v>0</v>
      </c>
      <c r="DB162">
        <v>0</v>
      </c>
      <c r="DC162">
        <v>0</v>
      </c>
      <c r="DD162">
        <v>0</v>
      </c>
      <c r="DE162" s="8">
        <v>0</v>
      </c>
      <c r="DF162">
        <v>0</v>
      </c>
      <c r="DG162">
        <v>0</v>
      </c>
      <c r="DH162">
        <v>0</v>
      </c>
      <c r="DI162">
        <v>0</v>
      </c>
      <c r="DJ162">
        <v>0</v>
      </c>
      <c r="DK162">
        <v>0</v>
      </c>
      <c r="DL162" s="8">
        <v>0</v>
      </c>
      <c r="DM162">
        <v>0</v>
      </c>
      <c r="DN162">
        <v>0</v>
      </c>
      <c r="DO162">
        <v>0</v>
      </c>
      <c r="DP162">
        <v>0</v>
      </c>
      <c r="DQ162">
        <v>0</v>
      </c>
      <c r="DR162">
        <v>0</v>
      </c>
      <c r="DS162" s="8">
        <v>0</v>
      </c>
      <c r="DT162">
        <v>0</v>
      </c>
      <c r="DU162">
        <v>0</v>
      </c>
      <c r="DV162">
        <v>0</v>
      </c>
      <c r="DW162">
        <v>0</v>
      </c>
      <c r="DX162">
        <v>0</v>
      </c>
      <c r="DY162">
        <v>0</v>
      </c>
      <c r="DZ162" s="8">
        <v>19</v>
      </c>
      <c r="EA162">
        <v>0</v>
      </c>
      <c r="EB162">
        <v>0</v>
      </c>
      <c r="EC162">
        <v>0</v>
      </c>
      <c r="ED162">
        <v>0</v>
      </c>
      <c r="EE162">
        <v>0</v>
      </c>
      <c r="EF162">
        <v>0</v>
      </c>
      <c r="EG162" s="8">
        <v>0</v>
      </c>
      <c r="EH162">
        <v>0</v>
      </c>
      <c r="EI162">
        <v>0</v>
      </c>
      <c r="EJ162">
        <v>0</v>
      </c>
      <c r="EK162">
        <v>0</v>
      </c>
      <c r="EL162">
        <v>0</v>
      </c>
      <c r="EM162">
        <v>0</v>
      </c>
      <c r="EN162" s="8">
        <v>0</v>
      </c>
      <c r="EO162">
        <v>0</v>
      </c>
      <c r="EP162">
        <v>0</v>
      </c>
      <c r="EQ162">
        <v>0</v>
      </c>
      <c r="ER162">
        <v>0</v>
      </c>
      <c r="ES162" s="11">
        <v>19</v>
      </c>
    </row>
    <row r="163" spans="1:149" x14ac:dyDescent="0.25">
      <c r="A163" s="4"/>
      <c r="B163" s="4"/>
      <c r="C163" s="8" t="s">
        <v>14</v>
      </c>
      <c r="D163" s="8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 s="8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 s="8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 s="8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 s="8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 s="8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 s="8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 s="8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 s="8">
        <v>0</v>
      </c>
      <c r="BI163">
        <v>0</v>
      </c>
      <c r="BJ163">
        <v>0</v>
      </c>
      <c r="BK163">
        <v>0</v>
      </c>
      <c r="BL163">
        <v>0</v>
      </c>
      <c r="BM163">
        <v>0</v>
      </c>
      <c r="BN163">
        <v>0</v>
      </c>
      <c r="BO163" s="8">
        <v>0</v>
      </c>
      <c r="BP163">
        <v>0</v>
      </c>
      <c r="BQ163">
        <v>0</v>
      </c>
      <c r="BR163">
        <v>0</v>
      </c>
      <c r="BS163">
        <v>0</v>
      </c>
      <c r="BT163" s="8">
        <v>0</v>
      </c>
      <c r="BU163">
        <v>0</v>
      </c>
      <c r="BV163" s="8">
        <v>0</v>
      </c>
      <c r="BW163">
        <v>0</v>
      </c>
      <c r="BX163">
        <v>0</v>
      </c>
      <c r="BY163">
        <v>0</v>
      </c>
      <c r="BZ163">
        <v>0</v>
      </c>
      <c r="CA163">
        <v>0</v>
      </c>
      <c r="CB163">
        <v>0</v>
      </c>
      <c r="CC163" s="8">
        <v>0</v>
      </c>
      <c r="CD163">
        <v>0</v>
      </c>
      <c r="CE163">
        <v>0</v>
      </c>
      <c r="CF163">
        <v>0</v>
      </c>
      <c r="CG163">
        <v>0</v>
      </c>
      <c r="CH163">
        <v>0</v>
      </c>
      <c r="CI163">
        <v>0</v>
      </c>
      <c r="CJ163" s="8">
        <v>0</v>
      </c>
      <c r="CK163">
        <v>0</v>
      </c>
      <c r="CL163">
        <v>0</v>
      </c>
      <c r="CM163">
        <v>0</v>
      </c>
      <c r="CN163">
        <v>0</v>
      </c>
      <c r="CO163">
        <v>0</v>
      </c>
      <c r="CP163">
        <v>0</v>
      </c>
      <c r="CQ163" s="8">
        <v>0</v>
      </c>
      <c r="CR163">
        <v>0</v>
      </c>
      <c r="CS163">
        <v>0</v>
      </c>
      <c r="CT163">
        <v>0</v>
      </c>
      <c r="CU163">
        <v>0</v>
      </c>
      <c r="CV163">
        <v>0</v>
      </c>
      <c r="CW163">
        <v>0</v>
      </c>
      <c r="CX163" s="8">
        <v>0</v>
      </c>
      <c r="CY163">
        <v>0</v>
      </c>
      <c r="CZ163">
        <v>0</v>
      </c>
      <c r="DA163">
        <v>0</v>
      </c>
      <c r="DB163">
        <v>0</v>
      </c>
      <c r="DC163">
        <v>0</v>
      </c>
      <c r="DD163">
        <v>0</v>
      </c>
      <c r="DE163" s="8">
        <v>0</v>
      </c>
      <c r="DF163">
        <v>0</v>
      </c>
      <c r="DG163">
        <v>0</v>
      </c>
      <c r="DH163">
        <v>0</v>
      </c>
      <c r="DI163">
        <v>0</v>
      </c>
      <c r="DJ163">
        <v>0</v>
      </c>
      <c r="DK163">
        <v>0</v>
      </c>
      <c r="DL163" s="8">
        <v>0</v>
      </c>
      <c r="DM163">
        <v>0</v>
      </c>
      <c r="DN163">
        <v>0</v>
      </c>
      <c r="DO163">
        <v>0</v>
      </c>
      <c r="DP163">
        <v>0</v>
      </c>
      <c r="DQ163">
        <v>0</v>
      </c>
      <c r="DR163">
        <v>0</v>
      </c>
      <c r="DS163" s="8">
        <v>0</v>
      </c>
      <c r="DT163">
        <v>0</v>
      </c>
      <c r="DU163">
        <v>0</v>
      </c>
      <c r="DV163">
        <v>0</v>
      </c>
      <c r="DW163">
        <v>0</v>
      </c>
      <c r="DX163">
        <v>0</v>
      </c>
      <c r="DY163">
        <v>0</v>
      </c>
      <c r="DZ163" s="8">
        <v>2</v>
      </c>
      <c r="EA163">
        <v>0</v>
      </c>
      <c r="EB163">
        <v>0</v>
      </c>
      <c r="EC163">
        <v>0</v>
      </c>
      <c r="ED163">
        <v>0</v>
      </c>
      <c r="EE163">
        <v>0</v>
      </c>
      <c r="EF163">
        <v>0</v>
      </c>
      <c r="EG163" s="8">
        <v>0</v>
      </c>
      <c r="EH163">
        <v>0</v>
      </c>
      <c r="EI163">
        <v>0</v>
      </c>
      <c r="EJ163">
        <v>0</v>
      </c>
      <c r="EK163">
        <v>0</v>
      </c>
      <c r="EL163">
        <v>0</v>
      </c>
      <c r="EM163">
        <v>0</v>
      </c>
      <c r="EN163" s="8">
        <v>0</v>
      </c>
      <c r="EO163">
        <v>0</v>
      </c>
      <c r="EP163">
        <v>0</v>
      </c>
      <c r="EQ163">
        <v>0</v>
      </c>
      <c r="ER163">
        <v>0</v>
      </c>
      <c r="ES163" s="11">
        <v>2</v>
      </c>
    </row>
    <row r="164" spans="1:149" x14ac:dyDescent="0.25">
      <c r="A164" s="4"/>
      <c r="B164" s="4"/>
      <c r="C164" s="8" t="s">
        <v>14</v>
      </c>
      <c r="D164" s="8">
        <v>0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 s="8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 s="8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 s="8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 s="8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 s="8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 s="8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 s="8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 s="8">
        <v>0</v>
      </c>
      <c r="BI164">
        <v>0</v>
      </c>
      <c r="BJ164">
        <v>0</v>
      </c>
      <c r="BK164">
        <v>0</v>
      </c>
      <c r="BL164">
        <v>0</v>
      </c>
      <c r="BM164">
        <v>0</v>
      </c>
      <c r="BN164">
        <v>0</v>
      </c>
      <c r="BO164" s="8">
        <v>0</v>
      </c>
      <c r="BP164">
        <v>0</v>
      </c>
      <c r="BQ164">
        <v>0</v>
      </c>
      <c r="BR164">
        <v>0</v>
      </c>
      <c r="BS164">
        <v>0</v>
      </c>
      <c r="BT164" s="8">
        <v>0</v>
      </c>
      <c r="BU164">
        <v>0</v>
      </c>
      <c r="BV164" s="8">
        <v>0</v>
      </c>
      <c r="BW164">
        <v>0</v>
      </c>
      <c r="BX164">
        <v>0</v>
      </c>
      <c r="BY164">
        <v>0</v>
      </c>
      <c r="BZ164">
        <v>0</v>
      </c>
      <c r="CA164">
        <v>0</v>
      </c>
      <c r="CB164">
        <v>0</v>
      </c>
      <c r="CC164" s="8">
        <v>0</v>
      </c>
      <c r="CD164">
        <v>0</v>
      </c>
      <c r="CE164">
        <v>0</v>
      </c>
      <c r="CF164">
        <v>0</v>
      </c>
      <c r="CG164">
        <v>0</v>
      </c>
      <c r="CH164">
        <v>0</v>
      </c>
      <c r="CI164">
        <v>0</v>
      </c>
      <c r="CJ164" s="8">
        <v>0</v>
      </c>
      <c r="CK164">
        <v>0</v>
      </c>
      <c r="CL164">
        <v>0</v>
      </c>
      <c r="CM164">
        <v>0</v>
      </c>
      <c r="CN164">
        <v>0</v>
      </c>
      <c r="CO164">
        <v>0</v>
      </c>
      <c r="CP164">
        <v>0</v>
      </c>
      <c r="CQ164" s="8">
        <v>0</v>
      </c>
      <c r="CR164">
        <v>0</v>
      </c>
      <c r="CS164">
        <v>0</v>
      </c>
      <c r="CT164">
        <v>0</v>
      </c>
      <c r="CU164">
        <v>0</v>
      </c>
      <c r="CV164">
        <v>0</v>
      </c>
      <c r="CW164">
        <v>0</v>
      </c>
      <c r="CX164" s="8">
        <v>0</v>
      </c>
      <c r="CY164">
        <v>0</v>
      </c>
      <c r="CZ164">
        <v>0</v>
      </c>
      <c r="DA164">
        <v>0</v>
      </c>
      <c r="DB164">
        <v>0</v>
      </c>
      <c r="DC164">
        <v>0</v>
      </c>
      <c r="DD164">
        <v>0</v>
      </c>
      <c r="DE164" s="8">
        <v>0</v>
      </c>
      <c r="DF164">
        <v>0</v>
      </c>
      <c r="DG164">
        <v>0</v>
      </c>
      <c r="DH164">
        <v>0</v>
      </c>
      <c r="DI164">
        <v>0</v>
      </c>
      <c r="DJ164">
        <v>0</v>
      </c>
      <c r="DK164">
        <v>0</v>
      </c>
      <c r="DL164" s="8">
        <v>0</v>
      </c>
      <c r="DM164">
        <v>0</v>
      </c>
      <c r="DN164">
        <v>0</v>
      </c>
      <c r="DO164">
        <v>0</v>
      </c>
      <c r="DP164">
        <v>0</v>
      </c>
      <c r="DQ164">
        <v>0</v>
      </c>
      <c r="DR164">
        <v>0</v>
      </c>
      <c r="DS164" s="8">
        <v>0</v>
      </c>
      <c r="DT164">
        <v>0</v>
      </c>
      <c r="DU164">
        <v>0</v>
      </c>
      <c r="DV164">
        <v>0</v>
      </c>
      <c r="DW164">
        <v>0</v>
      </c>
      <c r="DX164">
        <v>0</v>
      </c>
      <c r="DY164">
        <v>0</v>
      </c>
      <c r="DZ164" s="8">
        <v>5.33</v>
      </c>
      <c r="EA164">
        <v>2.67</v>
      </c>
      <c r="EB164">
        <v>0</v>
      </c>
      <c r="EC164">
        <v>0</v>
      </c>
      <c r="ED164">
        <v>0</v>
      </c>
      <c r="EE164">
        <v>0</v>
      </c>
      <c r="EF164">
        <v>0</v>
      </c>
      <c r="EG164" s="8">
        <v>0</v>
      </c>
      <c r="EH164">
        <v>0</v>
      </c>
      <c r="EI164">
        <v>0</v>
      </c>
      <c r="EJ164">
        <v>0</v>
      </c>
      <c r="EK164">
        <v>0</v>
      </c>
      <c r="EL164">
        <v>0</v>
      </c>
      <c r="EM164">
        <v>0</v>
      </c>
      <c r="EN164" s="8">
        <v>0</v>
      </c>
      <c r="EO164">
        <v>0</v>
      </c>
      <c r="EP164">
        <v>0</v>
      </c>
      <c r="EQ164">
        <v>0</v>
      </c>
      <c r="ER164">
        <v>0</v>
      </c>
      <c r="ES164" s="11">
        <v>8</v>
      </c>
    </row>
    <row r="165" spans="1:149" x14ac:dyDescent="0.25">
      <c r="A165" s="4"/>
      <c r="B165" s="4"/>
      <c r="C165" s="8" t="s">
        <v>14</v>
      </c>
      <c r="D165" s="8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 s="8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 s="8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 s="8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 s="8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 s="8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 s="8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 s="8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 s="8">
        <v>0</v>
      </c>
      <c r="BI165">
        <v>0</v>
      </c>
      <c r="BJ165">
        <v>0</v>
      </c>
      <c r="BK165">
        <v>0</v>
      </c>
      <c r="BL165">
        <v>0</v>
      </c>
      <c r="BM165">
        <v>0</v>
      </c>
      <c r="BN165">
        <v>0</v>
      </c>
      <c r="BO165" s="8">
        <v>0</v>
      </c>
      <c r="BP165">
        <v>0</v>
      </c>
      <c r="BQ165">
        <v>0</v>
      </c>
      <c r="BR165">
        <v>0</v>
      </c>
      <c r="BS165">
        <v>0</v>
      </c>
      <c r="BT165" s="8">
        <v>0</v>
      </c>
      <c r="BU165">
        <v>0</v>
      </c>
      <c r="BV165" s="8">
        <v>0</v>
      </c>
      <c r="BW165">
        <v>0</v>
      </c>
      <c r="BX165">
        <v>0</v>
      </c>
      <c r="BY165">
        <v>0</v>
      </c>
      <c r="BZ165">
        <v>0</v>
      </c>
      <c r="CA165">
        <v>0</v>
      </c>
      <c r="CB165">
        <v>0</v>
      </c>
      <c r="CC165" s="8">
        <v>0</v>
      </c>
      <c r="CD165">
        <v>0</v>
      </c>
      <c r="CE165">
        <v>0</v>
      </c>
      <c r="CF165">
        <v>0</v>
      </c>
      <c r="CG165">
        <v>0</v>
      </c>
      <c r="CH165">
        <v>0</v>
      </c>
      <c r="CI165">
        <v>0</v>
      </c>
      <c r="CJ165" s="8">
        <v>0</v>
      </c>
      <c r="CK165">
        <v>0</v>
      </c>
      <c r="CL165">
        <v>0</v>
      </c>
      <c r="CM165">
        <v>0</v>
      </c>
      <c r="CN165">
        <v>0</v>
      </c>
      <c r="CO165">
        <v>0</v>
      </c>
      <c r="CP165">
        <v>0</v>
      </c>
      <c r="CQ165" s="8">
        <v>0</v>
      </c>
      <c r="CR165">
        <v>0</v>
      </c>
      <c r="CS165">
        <v>0</v>
      </c>
      <c r="CT165">
        <v>0</v>
      </c>
      <c r="CU165">
        <v>0</v>
      </c>
      <c r="CV165">
        <v>0</v>
      </c>
      <c r="CW165">
        <v>0</v>
      </c>
      <c r="CX165" s="8">
        <v>0</v>
      </c>
      <c r="CY165">
        <v>0</v>
      </c>
      <c r="CZ165">
        <v>0</v>
      </c>
      <c r="DA165">
        <v>0</v>
      </c>
      <c r="DB165">
        <v>0</v>
      </c>
      <c r="DC165">
        <v>0</v>
      </c>
      <c r="DD165">
        <v>0</v>
      </c>
      <c r="DE165" s="8">
        <v>0</v>
      </c>
      <c r="DF165">
        <v>0</v>
      </c>
      <c r="DG165">
        <v>0</v>
      </c>
      <c r="DH165">
        <v>0</v>
      </c>
      <c r="DI165">
        <v>0</v>
      </c>
      <c r="DJ165">
        <v>0</v>
      </c>
      <c r="DK165">
        <v>0</v>
      </c>
      <c r="DL165" s="8">
        <v>0</v>
      </c>
      <c r="DM165">
        <v>0</v>
      </c>
      <c r="DN165">
        <v>0</v>
      </c>
      <c r="DO165">
        <v>0</v>
      </c>
      <c r="DP165">
        <v>0</v>
      </c>
      <c r="DQ165">
        <v>0</v>
      </c>
      <c r="DR165">
        <v>0</v>
      </c>
      <c r="DS165" s="8">
        <v>0</v>
      </c>
      <c r="DT165">
        <v>0</v>
      </c>
      <c r="DU165">
        <v>0</v>
      </c>
      <c r="DV165">
        <v>0</v>
      </c>
      <c r="DW165">
        <v>0</v>
      </c>
      <c r="DX165">
        <v>0</v>
      </c>
      <c r="DY165">
        <v>0</v>
      </c>
      <c r="DZ165" s="8">
        <v>0</v>
      </c>
      <c r="EA165">
        <v>3</v>
      </c>
      <c r="EB165">
        <v>0</v>
      </c>
      <c r="EC165">
        <v>0</v>
      </c>
      <c r="ED165">
        <v>0</v>
      </c>
      <c r="EE165">
        <v>0</v>
      </c>
      <c r="EF165">
        <v>0</v>
      </c>
      <c r="EG165" s="8">
        <v>0</v>
      </c>
      <c r="EH165">
        <v>0</v>
      </c>
      <c r="EI165">
        <v>0</v>
      </c>
      <c r="EJ165">
        <v>0</v>
      </c>
      <c r="EK165">
        <v>0</v>
      </c>
      <c r="EL165">
        <v>0</v>
      </c>
      <c r="EM165">
        <v>0</v>
      </c>
      <c r="EN165" s="8">
        <v>0</v>
      </c>
      <c r="EO165">
        <v>0</v>
      </c>
      <c r="EP165">
        <v>0</v>
      </c>
      <c r="EQ165">
        <v>0</v>
      </c>
      <c r="ER165">
        <v>0</v>
      </c>
      <c r="ES165" s="11">
        <v>3</v>
      </c>
    </row>
    <row r="166" spans="1:149" x14ac:dyDescent="0.25">
      <c r="A166" s="4"/>
      <c r="B166" s="4"/>
      <c r="C166" s="8" t="s">
        <v>14</v>
      </c>
      <c r="D166" s="8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 s="8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 s="8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 s="8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 s="8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 s="8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 s="8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 s="8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 s="8">
        <v>0</v>
      </c>
      <c r="BI166">
        <v>0</v>
      </c>
      <c r="BJ166">
        <v>0</v>
      </c>
      <c r="BK166">
        <v>0</v>
      </c>
      <c r="BL166">
        <v>0</v>
      </c>
      <c r="BM166">
        <v>0</v>
      </c>
      <c r="BN166">
        <v>0</v>
      </c>
      <c r="BO166" s="8">
        <v>0</v>
      </c>
      <c r="BP166">
        <v>0</v>
      </c>
      <c r="BQ166">
        <v>0</v>
      </c>
      <c r="BR166">
        <v>0</v>
      </c>
      <c r="BS166">
        <v>0</v>
      </c>
      <c r="BT166" s="8">
        <v>0</v>
      </c>
      <c r="BU166">
        <v>0</v>
      </c>
      <c r="BV166" s="8">
        <v>0</v>
      </c>
      <c r="BW166">
        <v>0</v>
      </c>
      <c r="BX166">
        <v>0</v>
      </c>
      <c r="BY166">
        <v>0</v>
      </c>
      <c r="BZ166">
        <v>0</v>
      </c>
      <c r="CA166">
        <v>0</v>
      </c>
      <c r="CB166">
        <v>0</v>
      </c>
      <c r="CC166" s="8">
        <v>0</v>
      </c>
      <c r="CD166">
        <v>0</v>
      </c>
      <c r="CE166">
        <v>0</v>
      </c>
      <c r="CF166">
        <v>0</v>
      </c>
      <c r="CG166">
        <v>0</v>
      </c>
      <c r="CH166">
        <v>0</v>
      </c>
      <c r="CI166">
        <v>0</v>
      </c>
      <c r="CJ166" s="8">
        <v>0</v>
      </c>
      <c r="CK166">
        <v>0</v>
      </c>
      <c r="CL166">
        <v>0</v>
      </c>
      <c r="CM166">
        <v>0</v>
      </c>
      <c r="CN166">
        <v>0</v>
      </c>
      <c r="CO166">
        <v>0</v>
      </c>
      <c r="CP166">
        <v>0</v>
      </c>
      <c r="CQ166" s="8">
        <v>0</v>
      </c>
      <c r="CR166">
        <v>0</v>
      </c>
      <c r="CS166">
        <v>0</v>
      </c>
      <c r="CT166">
        <v>0</v>
      </c>
      <c r="CU166">
        <v>0</v>
      </c>
      <c r="CV166">
        <v>0</v>
      </c>
      <c r="CW166">
        <v>0</v>
      </c>
      <c r="CX166" s="8">
        <v>0</v>
      </c>
      <c r="CY166">
        <v>0</v>
      </c>
      <c r="CZ166">
        <v>0</v>
      </c>
      <c r="DA166">
        <v>0</v>
      </c>
      <c r="DB166">
        <v>0</v>
      </c>
      <c r="DC166">
        <v>0</v>
      </c>
      <c r="DD166">
        <v>0</v>
      </c>
      <c r="DE166" s="8">
        <v>0</v>
      </c>
      <c r="DF166">
        <v>0</v>
      </c>
      <c r="DG166">
        <v>0</v>
      </c>
      <c r="DH166">
        <v>0</v>
      </c>
      <c r="DI166">
        <v>0</v>
      </c>
      <c r="DJ166">
        <v>0</v>
      </c>
      <c r="DK166">
        <v>0</v>
      </c>
      <c r="DL166" s="8">
        <v>0</v>
      </c>
      <c r="DM166">
        <v>0</v>
      </c>
      <c r="DN166">
        <v>0</v>
      </c>
      <c r="DO166">
        <v>0</v>
      </c>
      <c r="DP166">
        <v>0</v>
      </c>
      <c r="DQ166">
        <v>0</v>
      </c>
      <c r="DR166">
        <v>0</v>
      </c>
      <c r="DS166" s="8">
        <v>0</v>
      </c>
      <c r="DT166">
        <v>0</v>
      </c>
      <c r="DU166">
        <v>0</v>
      </c>
      <c r="DV166">
        <v>0</v>
      </c>
      <c r="DW166">
        <v>0</v>
      </c>
      <c r="DX166">
        <v>0</v>
      </c>
      <c r="DY166">
        <v>0</v>
      </c>
      <c r="DZ166" s="8">
        <v>0</v>
      </c>
      <c r="EA166">
        <v>2</v>
      </c>
      <c r="EB166">
        <v>0</v>
      </c>
      <c r="EC166">
        <v>0</v>
      </c>
      <c r="ED166">
        <v>0</v>
      </c>
      <c r="EE166">
        <v>0</v>
      </c>
      <c r="EF166">
        <v>0</v>
      </c>
      <c r="EG166" s="8">
        <v>0</v>
      </c>
      <c r="EH166">
        <v>0</v>
      </c>
      <c r="EI166">
        <v>0</v>
      </c>
      <c r="EJ166">
        <v>0</v>
      </c>
      <c r="EK166">
        <v>0</v>
      </c>
      <c r="EL166">
        <v>0</v>
      </c>
      <c r="EM166">
        <v>0</v>
      </c>
      <c r="EN166" s="8">
        <v>0</v>
      </c>
      <c r="EO166">
        <v>0</v>
      </c>
      <c r="EP166">
        <v>0</v>
      </c>
      <c r="EQ166">
        <v>0</v>
      </c>
      <c r="ER166">
        <v>0</v>
      </c>
      <c r="ES166" s="11">
        <v>2</v>
      </c>
    </row>
    <row r="167" spans="1:149" x14ac:dyDescent="0.25">
      <c r="A167" s="4"/>
      <c r="B167" s="4"/>
      <c r="C167" s="8" t="s">
        <v>14</v>
      </c>
      <c r="D167" s="8"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 s="8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 s="8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 s="8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 s="8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 s="8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 s="8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 s="8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 s="8">
        <v>0</v>
      </c>
      <c r="BI167">
        <v>0</v>
      </c>
      <c r="BJ167">
        <v>0</v>
      </c>
      <c r="BK167">
        <v>0</v>
      </c>
      <c r="BL167">
        <v>0</v>
      </c>
      <c r="BM167">
        <v>0</v>
      </c>
      <c r="BN167">
        <v>0</v>
      </c>
      <c r="BO167" s="8">
        <v>0</v>
      </c>
      <c r="BP167">
        <v>0</v>
      </c>
      <c r="BQ167">
        <v>0</v>
      </c>
      <c r="BR167">
        <v>0</v>
      </c>
      <c r="BS167">
        <v>0</v>
      </c>
      <c r="BT167" s="8">
        <v>0</v>
      </c>
      <c r="BU167">
        <v>0</v>
      </c>
      <c r="BV167" s="8">
        <v>0</v>
      </c>
      <c r="BW167">
        <v>0</v>
      </c>
      <c r="BX167">
        <v>0</v>
      </c>
      <c r="BY167">
        <v>0</v>
      </c>
      <c r="BZ167">
        <v>0</v>
      </c>
      <c r="CA167">
        <v>0</v>
      </c>
      <c r="CB167">
        <v>0</v>
      </c>
      <c r="CC167" s="8">
        <v>0</v>
      </c>
      <c r="CD167">
        <v>0</v>
      </c>
      <c r="CE167">
        <v>0</v>
      </c>
      <c r="CF167">
        <v>0</v>
      </c>
      <c r="CG167">
        <v>0</v>
      </c>
      <c r="CH167">
        <v>0</v>
      </c>
      <c r="CI167">
        <v>0</v>
      </c>
      <c r="CJ167" s="8">
        <v>0</v>
      </c>
      <c r="CK167">
        <v>0</v>
      </c>
      <c r="CL167">
        <v>0</v>
      </c>
      <c r="CM167">
        <v>0</v>
      </c>
      <c r="CN167">
        <v>0</v>
      </c>
      <c r="CO167">
        <v>0</v>
      </c>
      <c r="CP167">
        <v>0</v>
      </c>
      <c r="CQ167" s="8">
        <v>0</v>
      </c>
      <c r="CR167">
        <v>0</v>
      </c>
      <c r="CS167">
        <v>0</v>
      </c>
      <c r="CT167">
        <v>0</v>
      </c>
      <c r="CU167">
        <v>0</v>
      </c>
      <c r="CV167">
        <v>0</v>
      </c>
      <c r="CW167">
        <v>0</v>
      </c>
      <c r="CX167" s="8">
        <v>0</v>
      </c>
      <c r="CY167">
        <v>0</v>
      </c>
      <c r="CZ167">
        <v>0</v>
      </c>
      <c r="DA167">
        <v>0</v>
      </c>
      <c r="DB167">
        <v>0</v>
      </c>
      <c r="DC167">
        <v>0</v>
      </c>
      <c r="DD167">
        <v>0</v>
      </c>
      <c r="DE167" s="8">
        <v>0</v>
      </c>
      <c r="DF167">
        <v>0</v>
      </c>
      <c r="DG167">
        <v>0</v>
      </c>
      <c r="DH167">
        <v>0</v>
      </c>
      <c r="DI167">
        <v>0</v>
      </c>
      <c r="DJ167">
        <v>0</v>
      </c>
      <c r="DK167">
        <v>0</v>
      </c>
      <c r="DL167" s="8">
        <v>0</v>
      </c>
      <c r="DM167">
        <v>0</v>
      </c>
      <c r="DN167">
        <v>0</v>
      </c>
      <c r="DO167">
        <v>0</v>
      </c>
      <c r="DP167">
        <v>0</v>
      </c>
      <c r="DQ167">
        <v>0</v>
      </c>
      <c r="DR167">
        <v>0</v>
      </c>
      <c r="DS167" s="8">
        <v>0</v>
      </c>
      <c r="DT167">
        <v>0</v>
      </c>
      <c r="DU167">
        <v>0</v>
      </c>
      <c r="DV167">
        <v>0</v>
      </c>
      <c r="DW167">
        <v>0</v>
      </c>
      <c r="DX167">
        <v>0</v>
      </c>
      <c r="DY167">
        <v>0</v>
      </c>
      <c r="DZ167" s="8">
        <v>0</v>
      </c>
      <c r="EA167">
        <v>1</v>
      </c>
      <c r="EB167">
        <v>0</v>
      </c>
      <c r="EC167">
        <v>0</v>
      </c>
      <c r="ED167">
        <v>0</v>
      </c>
      <c r="EE167">
        <v>0</v>
      </c>
      <c r="EF167">
        <v>0</v>
      </c>
      <c r="EG167" s="8">
        <v>0</v>
      </c>
      <c r="EH167">
        <v>0</v>
      </c>
      <c r="EI167">
        <v>0</v>
      </c>
      <c r="EJ167">
        <v>0</v>
      </c>
      <c r="EK167">
        <v>0</v>
      </c>
      <c r="EL167">
        <v>0</v>
      </c>
      <c r="EM167">
        <v>0</v>
      </c>
      <c r="EN167" s="8">
        <v>0</v>
      </c>
      <c r="EO167">
        <v>0</v>
      </c>
      <c r="EP167">
        <v>0</v>
      </c>
      <c r="EQ167">
        <v>0</v>
      </c>
      <c r="ER167">
        <v>0</v>
      </c>
      <c r="ES167" s="11">
        <v>1</v>
      </c>
    </row>
    <row r="168" spans="1:149" x14ac:dyDescent="0.25">
      <c r="A168" s="4"/>
      <c r="B168" s="4"/>
      <c r="C168" s="8" t="s">
        <v>14</v>
      </c>
      <c r="D168" s="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 s="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 s="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 s="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 s="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 s="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 s="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 s="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 s="8">
        <v>0</v>
      </c>
      <c r="BI168">
        <v>0</v>
      </c>
      <c r="BJ168">
        <v>0</v>
      </c>
      <c r="BK168">
        <v>0</v>
      </c>
      <c r="BL168">
        <v>0</v>
      </c>
      <c r="BM168">
        <v>0</v>
      </c>
      <c r="BN168">
        <v>0</v>
      </c>
      <c r="BO168" s="8">
        <v>0</v>
      </c>
      <c r="BP168">
        <v>0</v>
      </c>
      <c r="BQ168">
        <v>0</v>
      </c>
      <c r="BR168">
        <v>0</v>
      </c>
      <c r="BS168">
        <v>0</v>
      </c>
      <c r="BT168" s="8">
        <v>0</v>
      </c>
      <c r="BU168">
        <v>0</v>
      </c>
      <c r="BV168" s="8">
        <v>0</v>
      </c>
      <c r="BW168">
        <v>0</v>
      </c>
      <c r="BX168">
        <v>0</v>
      </c>
      <c r="BY168">
        <v>0</v>
      </c>
      <c r="BZ168">
        <v>0</v>
      </c>
      <c r="CA168">
        <v>0</v>
      </c>
      <c r="CB168">
        <v>0</v>
      </c>
      <c r="CC168" s="8">
        <v>0</v>
      </c>
      <c r="CD168">
        <v>0</v>
      </c>
      <c r="CE168">
        <v>0</v>
      </c>
      <c r="CF168">
        <v>0</v>
      </c>
      <c r="CG168">
        <v>0</v>
      </c>
      <c r="CH168">
        <v>0</v>
      </c>
      <c r="CI168">
        <v>0</v>
      </c>
      <c r="CJ168" s="8">
        <v>0</v>
      </c>
      <c r="CK168">
        <v>0</v>
      </c>
      <c r="CL168">
        <v>0</v>
      </c>
      <c r="CM168">
        <v>0</v>
      </c>
      <c r="CN168">
        <v>0</v>
      </c>
      <c r="CO168">
        <v>0</v>
      </c>
      <c r="CP168">
        <v>0</v>
      </c>
      <c r="CQ168" s="8">
        <v>0</v>
      </c>
      <c r="CR168">
        <v>0</v>
      </c>
      <c r="CS168">
        <v>0</v>
      </c>
      <c r="CT168">
        <v>0</v>
      </c>
      <c r="CU168">
        <v>0</v>
      </c>
      <c r="CV168">
        <v>0</v>
      </c>
      <c r="CW168">
        <v>0</v>
      </c>
      <c r="CX168" s="8">
        <v>0</v>
      </c>
      <c r="CY168">
        <v>0</v>
      </c>
      <c r="CZ168">
        <v>0</v>
      </c>
      <c r="DA168">
        <v>0</v>
      </c>
      <c r="DB168">
        <v>0</v>
      </c>
      <c r="DC168">
        <v>0</v>
      </c>
      <c r="DD168">
        <v>0</v>
      </c>
      <c r="DE168" s="8">
        <v>0</v>
      </c>
      <c r="DF168">
        <v>0</v>
      </c>
      <c r="DG168">
        <v>0</v>
      </c>
      <c r="DH168">
        <v>0</v>
      </c>
      <c r="DI168">
        <v>0</v>
      </c>
      <c r="DJ168">
        <v>0</v>
      </c>
      <c r="DK168">
        <v>0</v>
      </c>
      <c r="DL168" s="8">
        <v>0</v>
      </c>
      <c r="DM168">
        <v>0</v>
      </c>
      <c r="DN168">
        <v>0</v>
      </c>
      <c r="DO168">
        <v>0</v>
      </c>
      <c r="DP168">
        <v>0</v>
      </c>
      <c r="DQ168">
        <v>0</v>
      </c>
      <c r="DR168">
        <v>0</v>
      </c>
      <c r="DS168" s="8">
        <v>0</v>
      </c>
      <c r="DT168">
        <v>0</v>
      </c>
      <c r="DU168">
        <v>0</v>
      </c>
      <c r="DV168">
        <v>0</v>
      </c>
      <c r="DW168">
        <v>0</v>
      </c>
      <c r="DX168">
        <v>0</v>
      </c>
      <c r="DY168">
        <v>0</v>
      </c>
      <c r="DZ168" s="8">
        <v>0</v>
      </c>
      <c r="EA168">
        <v>7</v>
      </c>
      <c r="EB168">
        <v>0</v>
      </c>
      <c r="EC168">
        <v>0</v>
      </c>
      <c r="ED168">
        <v>0</v>
      </c>
      <c r="EE168">
        <v>0</v>
      </c>
      <c r="EF168">
        <v>0</v>
      </c>
      <c r="EG168" s="8">
        <v>0</v>
      </c>
      <c r="EH168">
        <v>0</v>
      </c>
      <c r="EI168">
        <v>0</v>
      </c>
      <c r="EJ168">
        <v>0</v>
      </c>
      <c r="EK168">
        <v>0</v>
      </c>
      <c r="EL168">
        <v>0</v>
      </c>
      <c r="EM168">
        <v>0</v>
      </c>
      <c r="EN168" s="8">
        <v>0</v>
      </c>
      <c r="EO168">
        <v>0</v>
      </c>
      <c r="EP168">
        <v>0</v>
      </c>
      <c r="EQ168">
        <v>0</v>
      </c>
      <c r="ER168">
        <v>0</v>
      </c>
      <c r="ES168" s="11">
        <v>7</v>
      </c>
    </row>
    <row r="169" spans="1:149" x14ac:dyDescent="0.25">
      <c r="A169" s="4"/>
      <c r="B169" s="4"/>
      <c r="C169" s="8" t="s">
        <v>14</v>
      </c>
      <c r="D169" s="8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 s="8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 s="8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 s="8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 s="8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 s="8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 s="8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 s="8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 s="8">
        <v>0</v>
      </c>
      <c r="BI169">
        <v>0</v>
      </c>
      <c r="BJ169">
        <v>0</v>
      </c>
      <c r="BK169">
        <v>0</v>
      </c>
      <c r="BL169">
        <v>0</v>
      </c>
      <c r="BM169">
        <v>0</v>
      </c>
      <c r="BN169">
        <v>0</v>
      </c>
      <c r="BO169" s="8">
        <v>0</v>
      </c>
      <c r="BP169">
        <v>0</v>
      </c>
      <c r="BQ169">
        <v>0</v>
      </c>
      <c r="BR169">
        <v>0</v>
      </c>
      <c r="BS169">
        <v>0</v>
      </c>
      <c r="BT169" s="8">
        <v>0</v>
      </c>
      <c r="BU169">
        <v>0</v>
      </c>
      <c r="BV169" s="8">
        <v>0</v>
      </c>
      <c r="BW169">
        <v>0</v>
      </c>
      <c r="BX169">
        <v>0</v>
      </c>
      <c r="BY169">
        <v>0</v>
      </c>
      <c r="BZ169">
        <v>0</v>
      </c>
      <c r="CA169">
        <v>0</v>
      </c>
      <c r="CB169">
        <v>0</v>
      </c>
      <c r="CC169" s="8">
        <v>0</v>
      </c>
      <c r="CD169">
        <v>0</v>
      </c>
      <c r="CE169">
        <v>0</v>
      </c>
      <c r="CF169">
        <v>0</v>
      </c>
      <c r="CG169">
        <v>0</v>
      </c>
      <c r="CH169">
        <v>0</v>
      </c>
      <c r="CI169">
        <v>0</v>
      </c>
      <c r="CJ169" s="8">
        <v>0</v>
      </c>
      <c r="CK169">
        <v>0</v>
      </c>
      <c r="CL169">
        <v>0</v>
      </c>
      <c r="CM169">
        <v>0</v>
      </c>
      <c r="CN169">
        <v>0</v>
      </c>
      <c r="CO169">
        <v>0</v>
      </c>
      <c r="CP169">
        <v>0</v>
      </c>
      <c r="CQ169" s="8">
        <v>0</v>
      </c>
      <c r="CR169">
        <v>0</v>
      </c>
      <c r="CS169">
        <v>0</v>
      </c>
      <c r="CT169">
        <v>0</v>
      </c>
      <c r="CU169">
        <v>0</v>
      </c>
      <c r="CV169">
        <v>0</v>
      </c>
      <c r="CW169">
        <v>0</v>
      </c>
      <c r="CX169" s="8">
        <v>0</v>
      </c>
      <c r="CY169">
        <v>0</v>
      </c>
      <c r="CZ169">
        <v>0</v>
      </c>
      <c r="DA169">
        <v>0</v>
      </c>
      <c r="DB169">
        <v>0</v>
      </c>
      <c r="DC169">
        <v>0</v>
      </c>
      <c r="DD169">
        <v>0</v>
      </c>
      <c r="DE169" s="8">
        <v>0</v>
      </c>
      <c r="DF169">
        <v>0</v>
      </c>
      <c r="DG169">
        <v>0</v>
      </c>
      <c r="DH169">
        <v>0</v>
      </c>
      <c r="DI169">
        <v>0</v>
      </c>
      <c r="DJ169">
        <v>0</v>
      </c>
      <c r="DK169">
        <v>0</v>
      </c>
      <c r="DL169" s="8">
        <v>0</v>
      </c>
      <c r="DM169">
        <v>0</v>
      </c>
      <c r="DN169">
        <v>0</v>
      </c>
      <c r="DO169">
        <v>0</v>
      </c>
      <c r="DP169">
        <v>0</v>
      </c>
      <c r="DQ169">
        <v>0</v>
      </c>
      <c r="DR169">
        <v>0</v>
      </c>
      <c r="DS169" s="8">
        <v>0</v>
      </c>
      <c r="DT169">
        <v>0</v>
      </c>
      <c r="DU169">
        <v>0</v>
      </c>
      <c r="DV169">
        <v>0</v>
      </c>
      <c r="DW169">
        <v>0</v>
      </c>
      <c r="DX169">
        <v>0</v>
      </c>
      <c r="DY169">
        <v>0</v>
      </c>
      <c r="DZ169" s="8">
        <v>0</v>
      </c>
      <c r="EA169">
        <v>1</v>
      </c>
      <c r="EB169">
        <v>0</v>
      </c>
      <c r="EC169">
        <v>0</v>
      </c>
      <c r="ED169">
        <v>0</v>
      </c>
      <c r="EE169">
        <v>0</v>
      </c>
      <c r="EF169">
        <v>0</v>
      </c>
      <c r="EG169" s="8">
        <v>0</v>
      </c>
      <c r="EH169">
        <v>0</v>
      </c>
      <c r="EI169">
        <v>0</v>
      </c>
      <c r="EJ169">
        <v>0</v>
      </c>
      <c r="EK169">
        <v>0</v>
      </c>
      <c r="EL169">
        <v>0</v>
      </c>
      <c r="EM169">
        <v>0</v>
      </c>
      <c r="EN169" s="8">
        <v>0</v>
      </c>
      <c r="EO169">
        <v>0</v>
      </c>
      <c r="EP169">
        <v>0</v>
      </c>
      <c r="EQ169">
        <v>0</v>
      </c>
      <c r="ER169">
        <v>0</v>
      </c>
      <c r="ES169" s="11">
        <v>1</v>
      </c>
    </row>
    <row r="170" spans="1:149" x14ac:dyDescent="0.25">
      <c r="A170" s="4"/>
      <c r="B170" s="4"/>
      <c r="C170" s="8" t="s">
        <v>14</v>
      </c>
      <c r="D170" s="8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 s="8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 s="8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 s="8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 s="8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 s="8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 s="8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 s="8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 s="8">
        <v>0</v>
      </c>
      <c r="BI170">
        <v>0</v>
      </c>
      <c r="BJ170">
        <v>0</v>
      </c>
      <c r="BK170">
        <v>0</v>
      </c>
      <c r="BL170">
        <v>0</v>
      </c>
      <c r="BM170">
        <v>0</v>
      </c>
      <c r="BN170">
        <v>0</v>
      </c>
      <c r="BO170" s="8">
        <v>0</v>
      </c>
      <c r="BP170">
        <v>0</v>
      </c>
      <c r="BQ170">
        <v>0</v>
      </c>
      <c r="BR170">
        <v>0</v>
      </c>
      <c r="BS170">
        <v>0</v>
      </c>
      <c r="BT170" s="8">
        <v>0</v>
      </c>
      <c r="BU170">
        <v>0</v>
      </c>
      <c r="BV170" s="8">
        <v>0</v>
      </c>
      <c r="BW170">
        <v>0</v>
      </c>
      <c r="BX170">
        <v>0</v>
      </c>
      <c r="BY170">
        <v>0</v>
      </c>
      <c r="BZ170">
        <v>0</v>
      </c>
      <c r="CA170">
        <v>0</v>
      </c>
      <c r="CB170">
        <v>0</v>
      </c>
      <c r="CC170" s="8">
        <v>0</v>
      </c>
      <c r="CD170">
        <v>0</v>
      </c>
      <c r="CE170">
        <v>0</v>
      </c>
      <c r="CF170">
        <v>0</v>
      </c>
      <c r="CG170">
        <v>0</v>
      </c>
      <c r="CH170">
        <v>0</v>
      </c>
      <c r="CI170">
        <v>0</v>
      </c>
      <c r="CJ170" s="8">
        <v>0</v>
      </c>
      <c r="CK170">
        <v>0</v>
      </c>
      <c r="CL170">
        <v>0</v>
      </c>
      <c r="CM170">
        <v>0</v>
      </c>
      <c r="CN170">
        <v>0</v>
      </c>
      <c r="CO170">
        <v>0</v>
      </c>
      <c r="CP170">
        <v>0</v>
      </c>
      <c r="CQ170" s="8">
        <v>0</v>
      </c>
      <c r="CR170">
        <v>0</v>
      </c>
      <c r="CS170">
        <v>0</v>
      </c>
      <c r="CT170">
        <v>0</v>
      </c>
      <c r="CU170">
        <v>0</v>
      </c>
      <c r="CV170">
        <v>0</v>
      </c>
      <c r="CW170">
        <v>0</v>
      </c>
      <c r="CX170" s="8">
        <v>0</v>
      </c>
      <c r="CY170">
        <v>0</v>
      </c>
      <c r="CZ170">
        <v>0</v>
      </c>
      <c r="DA170">
        <v>0</v>
      </c>
      <c r="DB170">
        <v>0</v>
      </c>
      <c r="DC170">
        <v>0</v>
      </c>
      <c r="DD170">
        <v>0</v>
      </c>
      <c r="DE170" s="8">
        <v>0</v>
      </c>
      <c r="DF170">
        <v>0</v>
      </c>
      <c r="DG170">
        <v>0</v>
      </c>
      <c r="DH170">
        <v>0</v>
      </c>
      <c r="DI170">
        <v>0</v>
      </c>
      <c r="DJ170">
        <v>0</v>
      </c>
      <c r="DK170">
        <v>0</v>
      </c>
      <c r="DL170" s="8">
        <v>0</v>
      </c>
      <c r="DM170">
        <v>0</v>
      </c>
      <c r="DN170">
        <v>0</v>
      </c>
      <c r="DO170">
        <v>0</v>
      </c>
      <c r="DP170">
        <v>0</v>
      </c>
      <c r="DQ170">
        <v>0</v>
      </c>
      <c r="DR170">
        <v>0</v>
      </c>
      <c r="DS170" s="8">
        <v>0</v>
      </c>
      <c r="DT170">
        <v>0</v>
      </c>
      <c r="DU170">
        <v>0</v>
      </c>
      <c r="DV170">
        <v>0</v>
      </c>
      <c r="DW170">
        <v>0</v>
      </c>
      <c r="DX170">
        <v>0</v>
      </c>
      <c r="DY170">
        <v>0</v>
      </c>
      <c r="DZ170" s="8">
        <v>0</v>
      </c>
      <c r="EA170">
        <v>3</v>
      </c>
      <c r="EB170">
        <v>0</v>
      </c>
      <c r="EC170">
        <v>0</v>
      </c>
      <c r="ED170">
        <v>0</v>
      </c>
      <c r="EE170">
        <v>0</v>
      </c>
      <c r="EF170">
        <v>0</v>
      </c>
      <c r="EG170" s="8">
        <v>0</v>
      </c>
      <c r="EH170">
        <v>0</v>
      </c>
      <c r="EI170">
        <v>0</v>
      </c>
      <c r="EJ170">
        <v>0</v>
      </c>
      <c r="EK170">
        <v>0</v>
      </c>
      <c r="EL170">
        <v>0</v>
      </c>
      <c r="EM170">
        <v>0</v>
      </c>
      <c r="EN170" s="8">
        <v>0</v>
      </c>
      <c r="EO170">
        <v>0</v>
      </c>
      <c r="EP170">
        <v>0</v>
      </c>
      <c r="EQ170">
        <v>0</v>
      </c>
      <c r="ER170">
        <v>0</v>
      </c>
      <c r="ES170" s="11">
        <v>3</v>
      </c>
    </row>
    <row r="171" spans="1:149" x14ac:dyDescent="0.25">
      <c r="A171" s="4"/>
      <c r="B171" s="4"/>
      <c r="C171" s="8" t="s">
        <v>14</v>
      </c>
      <c r="D171" s="8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 s="8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 s="8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 s="8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 s="8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 s="8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 s="8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 s="8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 s="8">
        <v>0</v>
      </c>
      <c r="BI171">
        <v>0</v>
      </c>
      <c r="BJ171">
        <v>0</v>
      </c>
      <c r="BK171">
        <v>0</v>
      </c>
      <c r="BL171">
        <v>0</v>
      </c>
      <c r="BM171">
        <v>0</v>
      </c>
      <c r="BN171">
        <v>0</v>
      </c>
      <c r="BO171" s="8">
        <v>0</v>
      </c>
      <c r="BP171">
        <v>0</v>
      </c>
      <c r="BQ171">
        <v>0</v>
      </c>
      <c r="BR171">
        <v>0</v>
      </c>
      <c r="BS171">
        <v>0</v>
      </c>
      <c r="BT171" s="8">
        <v>0</v>
      </c>
      <c r="BU171">
        <v>0</v>
      </c>
      <c r="BV171" s="8">
        <v>0</v>
      </c>
      <c r="BW171">
        <v>0</v>
      </c>
      <c r="BX171">
        <v>0</v>
      </c>
      <c r="BY171">
        <v>0</v>
      </c>
      <c r="BZ171">
        <v>0</v>
      </c>
      <c r="CA171">
        <v>0</v>
      </c>
      <c r="CB171">
        <v>0</v>
      </c>
      <c r="CC171" s="8">
        <v>0</v>
      </c>
      <c r="CD171">
        <v>0</v>
      </c>
      <c r="CE171">
        <v>0</v>
      </c>
      <c r="CF171">
        <v>0</v>
      </c>
      <c r="CG171">
        <v>0</v>
      </c>
      <c r="CH171">
        <v>0</v>
      </c>
      <c r="CI171">
        <v>0</v>
      </c>
      <c r="CJ171" s="8">
        <v>0</v>
      </c>
      <c r="CK171">
        <v>0</v>
      </c>
      <c r="CL171">
        <v>0</v>
      </c>
      <c r="CM171">
        <v>0</v>
      </c>
      <c r="CN171">
        <v>0</v>
      </c>
      <c r="CO171">
        <v>0</v>
      </c>
      <c r="CP171">
        <v>0</v>
      </c>
      <c r="CQ171" s="8">
        <v>0</v>
      </c>
      <c r="CR171">
        <v>0</v>
      </c>
      <c r="CS171">
        <v>0</v>
      </c>
      <c r="CT171">
        <v>0</v>
      </c>
      <c r="CU171">
        <v>0</v>
      </c>
      <c r="CV171">
        <v>0</v>
      </c>
      <c r="CW171">
        <v>0</v>
      </c>
      <c r="CX171" s="8">
        <v>0</v>
      </c>
      <c r="CY171">
        <v>0</v>
      </c>
      <c r="CZ171">
        <v>0</v>
      </c>
      <c r="DA171">
        <v>0</v>
      </c>
      <c r="DB171">
        <v>0</v>
      </c>
      <c r="DC171">
        <v>0</v>
      </c>
      <c r="DD171">
        <v>0</v>
      </c>
      <c r="DE171" s="8">
        <v>0</v>
      </c>
      <c r="DF171">
        <v>0</v>
      </c>
      <c r="DG171">
        <v>0</v>
      </c>
      <c r="DH171">
        <v>0</v>
      </c>
      <c r="DI171">
        <v>0</v>
      </c>
      <c r="DJ171">
        <v>0</v>
      </c>
      <c r="DK171">
        <v>0</v>
      </c>
      <c r="DL171" s="8">
        <v>0</v>
      </c>
      <c r="DM171">
        <v>0</v>
      </c>
      <c r="DN171">
        <v>0</v>
      </c>
      <c r="DO171">
        <v>0</v>
      </c>
      <c r="DP171">
        <v>0</v>
      </c>
      <c r="DQ171">
        <v>0</v>
      </c>
      <c r="DR171">
        <v>0</v>
      </c>
      <c r="DS171" s="8">
        <v>0</v>
      </c>
      <c r="DT171">
        <v>0</v>
      </c>
      <c r="DU171">
        <v>0</v>
      </c>
      <c r="DV171">
        <v>0</v>
      </c>
      <c r="DW171">
        <v>0</v>
      </c>
      <c r="DX171">
        <v>0</v>
      </c>
      <c r="DY171">
        <v>0</v>
      </c>
      <c r="DZ171" s="8">
        <v>0</v>
      </c>
      <c r="EA171">
        <v>5.33</v>
      </c>
      <c r="EB171">
        <v>3.67</v>
      </c>
      <c r="EC171">
        <v>0</v>
      </c>
      <c r="ED171">
        <v>0</v>
      </c>
      <c r="EE171">
        <v>0</v>
      </c>
      <c r="EF171">
        <v>0</v>
      </c>
      <c r="EG171" s="8">
        <v>0</v>
      </c>
      <c r="EH171">
        <v>0</v>
      </c>
      <c r="EI171">
        <v>0</v>
      </c>
      <c r="EJ171">
        <v>0</v>
      </c>
      <c r="EK171">
        <v>0</v>
      </c>
      <c r="EL171">
        <v>0</v>
      </c>
      <c r="EM171">
        <v>0</v>
      </c>
      <c r="EN171" s="8">
        <v>0</v>
      </c>
      <c r="EO171">
        <v>0</v>
      </c>
      <c r="EP171">
        <v>0</v>
      </c>
      <c r="EQ171">
        <v>0</v>
      </c>
      <c r="ER171">
        <v>0</v>
      </c>
      <c r="ES171" s="11">
        <v>9</v>
      </c>
    </row>
    <row r="172" spans="1:149" x14ac:dyDescent="0.25">
      <c r="A172" s="4"/>
      <c r="B172" s="4"/>
      <c r="C172" s="8" t="s">
        <v>14</v>
      </c>
      <c r="D172" s="8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 s="8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 s="8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 s="8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 s="8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 s="8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 s="8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 s="8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 s="8">
        <v>0</v>
      </c>
      <c r="BI172">
        <v>0</v>
      </c>
      <c r="BJ172">
        <v>0</v>
      </c>
      <c r="BK172">
        <v>0</v>
      </c>
      <c r="BL172">
        <v>0</v>
      </c>
      <c r="BM172">
        <v>0</v>
      </c>
      <c r="BN172">
        <v>0</v>
      </c>
      <c r="BO172" s="8">
        <v>0</v>
      </c>
      <c r="BP172">
        <v>0</v>
      </c>
      <c r="BQ172">
        <v>0</v>
      </c>
      <c r="BR172">
        <v>0</v>
      </c>
      <c r="BS172">
        <v>0</v>
      </c>
      <c r="BT172" s="8">
        <v>0</v>
      </c>
      <c r="BU172">
        <v>0</v>
      </c>
      <c r="BV172" s="8">
        <v>0</v>
      </c>
      <c r="BW172">
        <v>0</v>
      </c>
      <c r="BX172">
        <v>0</v>
      </c>
      <c r="BY172">
        <v>0</v>
      </c>
      <c r="BZ172">
        <v>0</v>
      </c>
      <c r="CA172">
        <v>0</v>
      </c>
      <c r="CB172">
        <v>0</v>
      </c>
      <c r="CC172" s="8">
        <v>0</v>
      </c>
      <c r="CD172">
        <v>0</v>
      </c>
      <c r="CE172">
        <v>0</v>
      </c>
      <c r="CF172">
        <v>0</v>
      </c>
      <c r="CG172">
        <v>0</v>
      </c>
      <c r="CH172">
        <v>0</v>
      </c>
      <c r="CI172">
        <v>0</v>
      </c>
      <c r="CJ172" s="8">
        <v>0</v>
      </c>
      <c r="CK172">
        <v>0</v>
      </c>
      <c r="CL172">
        <v>0</v>
      </c>
      <c r="CM172">
        <v>0</v>
      </c>
      <c r="CN172">
        <v>0</v>
      </c>
      <c r="CO172">
        <v>0</v>
      </c>
      <c r="CP172">
        <v>0</v>
      </c>
      <c r="CQ172" s="8">
        <v>0</v>
      </c>
      <c r="CR172">
        <v>0</v>
      </c>
      <c r="CS172">
        <v>0</v>
      </c>
      <c r="CT172">
        <v>0</v>
      </c>
      <c r="CU172">
        <v>0</v>
      </c>
      <c r="CV172">
        <v>0</v>
      </c>
      <c r="CW172">
        <v>0</v>
      </c>
      <c r="CX172" s="8">
        <v>0</v>
      </c>
      <c r="CY172">
        <v>0</v>
      </c>
      <c r="CZ172">
        <v>0</v>
      </c>
      <c r="DA172">
        <v>0</v>
      </c>
      <c r="DB172">
        <v>0</v>
      </c>
      <c r="DC172">
        <v>0</v>
      </c>
      <c r="DD172">
        <v>0</v>
      </c>
      <c r="DE172" s="8">
        <v>0</v>
      </c>
      <c r="DF172">
        <v>0</v>
      </c>
      <c r="DG172">
        <v>0</v>
      </c>
      <c r="DH172">
        <v>0</v>
      </c>
      <c r="DI172">
        <v>0</v>
      </c>
      <c r="DJ172">
        <v>0</v>
      </c>
      <c r="DK172">
        <v>0</v>
      </c>
      <c r="DL172" s="8">
        <v>0</v>
      </c>
      <c r="DM172">
        <v>0</v>
      </c>
      <c r="DN172">
        <v>0</v>
      </c>
      <c r="DO172">
        <v>0</v>
      </c>
      <c r="DP172">
        <v>0</v>
      </c>
      <c r="DQ172">
        <v>0</v>
      </c>
      <c r="DR172">
        <v>0</v>
      </c>
      <c r="DS172" s="8">
        <v>0</v>
      </c>
      <c r="DT172">
        <v>0</v>
      </c>
      <c r="DU172">
        <v>0</v>
      </c>
      <c r="DV172">
        <v>0</v>
      </c>
      <c r="DW172">
        <v>0</v>
      </c>
      <c r="DX172">
        <v>0</v>
      </c>
      <c r="DY172">
        <v>0</v>
      </c>
      <c r="DZ172" s="8">
        <v>0</v>
      </c>
      <c r="EA172">
        <v>0</v>
      </c>
      <c r="EB172">
        <v>5</v>
      </c>
      <c r="EC172">
        <v>0</v>
      </c>
      <c r="ED172">
        <v>0</v>
      </c>
      <c r="EE172">
        <v>0</v>
      </c>
      <c r="EF172">
        <v>0</v>
      </c>
      <c r="EG172" s="8">
        <v>0</v>
      </c>
      <c r="EH172">
        <v>0</v>
      </c>
      <c r="EI172">
        <v>0</v>
      </c>
      <c r="EJ172">
        <v>0</v>
      </c>
      <c r="EK172">
        <v>0</v>
      </c>
      <c r="EL172">
        <v>0</v>
      </c>
      <c r="EM172">
        <v>0</v>
      </c>
      <c r="EN172" s="8">
        <v>0</v>
      </c>
      <c r="EO172">
        <v>0</v>
      </c>
      <c r="EP172">
        <v>0</v>
      </c>
      <c r="EQ172">
        <v>0</v>
      </c>
      <c r="ER172">
        <v>0</v>
      </c>
      <c r="ES172" s="11">
        <v>5</v>
      </c>
    </row>
    <row r="173" spans="1:149" x14ac:dyDescent="0.25">
      <c r="A173" s="4"/>
      <c r="B173" s="4"/>
      <c r="C173" s="8" t="s">
        <v>14</v>
      </c>
      <c r="D173" s="8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 s="8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 s="8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 s="8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 s="8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 s="8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 s="8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 s="8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 s="8">
        <v>0</v>
      </c>
      <c r="BI173">
        <v>0</v>
      </c>
      <c r="BJ173">
        <v>0</v>
      </c>
      <c r="BK173">
        <v>0</v>
      </c>
      <c r="BL173">
        <v>0</v>
      </c>
      <c r="BM173">
        <v>0</v>
      </c>
      <c r="BN173">
        <v>0</v>
      </c>
      <c r="BO173" s="8">
        <v>0</v>
      </c>
      <c r="BP173">
        <v>0</v>
      </c>
      <c r="BQ173">
        <v>0</v>
      </c>
      <c r="BR173">
        <v>0</v>
      </c>
      <c r="BS173">
        <v>0</v>
      </c>
      <c r="BT173" s="8">
        <v>0</v>
      </c>
      <c r="BU173">
        <v>0</v>
      </c>
      <c r="BV173" s="8">
        <v>0</v>
      </c>
      <c r="BW173">
        <v>0</v>
      </c>
      <c r="BX173">
        <v>0</v>
      </c>
      <c r="BY173">
        <v>0</v>
      </c>
      <c r="BZ173">
        <v>0</v>
      </c>
      <c r="CA173">
        <v>0</v>
      </c>
      <c r="CB173">
        <v>0</v>
      </c>
      <c r="CC173" s="8">
        <v>0</v>
      </c>
      <c r="CD173">
        <v>0</v>
      </c>
      <c r="CE173">
        <v>0</v>
      </c>
      <c r="CF173">
        <v>0</v>
      </c>
      <c r="CG173">
        <v>0</v>
      </c>
      <c r="CH173">
        <v>0</v>
      </c>
      <c r="CI173">
        <v>0</v>
      </c>
      <c r="CJ173" s="8">
        <v>0</v>
      </c>
      <c r="CK173">
        <v>0</v>
      </c>
      <c r="CL173">
        <v>0</v>
      </c>
      <c r="CM173">
        <v>0</v>
      </c>
      <c r="CN173">
        <v>0</v>
      </c>
      <c r="CO173">
        <v>0</v>
      </c>
      <c r="CP173">
        <v>0</v>
      </c>
      <c r="CQ173" s="8">
        <v>0</v>
      </c>
      <c r="CR173">
        <v>0</v>
      </c>
      <c r="CS173">
        <v>0</v>
      </c>
      <c r="CT173">
        <v>0</v>
      </c>
      <c r="CU173">
        <v>0</v>
      </c>
      <c r="CV173">
        <v>0</v>
      </c>
      <c r="CW173">
        <v>0</v>
      </c>
      <c r="CX173" s="8">
        <v>0</v>
      </c>
      <c r="CY173">
        <v>0</v>
      </c>
      <c r="CZ173">
        <v>0</v>
      </c>
      <c r="DA173">
        <v>0</v>
      </c>
      <c r="DB173">
        <v>0</v>
      </c>
      <c r="DC173">
        <v>0</v>
      </c>
      <c r="DD173">
        <v>0</v>
      </c>
      <c r="DE173" s="8">
        <v>0</v>
      </c>
      <c r="DF173">
        <v>0</v>
      </c>
      <c r="DG173">
        <v>0</v>
      </c>
      <c r="DH173">
        <v>0</v>
      </c>
      <c r="DI173">
        <v>0</v>
      </c>
      <c r="DJ173">
        <v>0</v>
      </c>
      <c r="DK173">
        <v>0</v>
      </c>
      <c r="DL173" s="8">
        <v>0</v>
      </c>
      <c r="DM173">
        <v>0</v>
      </c>
      <c r="DN173">
        <v>0</v>
      </c>
      <c r="DO173">
        <v>0</v>
      </c>
      <c r="DP173">
        <v>0</v>
      </c>
      <c r="DQ173">
        <v>0</v>
      </c>
      <c r="DR173">
        <v>0</v>
      </c>
      <c r="DS173" s="8">
        <v>0</v>
      </c>
      <c r="DT173">
        <v>0</v>
      </c>
      <c r="DU173">
        <v>0</v>
      </c>
      <c r="DV173">
        <v>0</v>
      </c>
      <c r="DW173">
        <v>0</v>
      </c>
      <c r="DX173">
        <v>0</v>
      </c>
      <c r="DY173">
        <v>0</v>
      </c>
      <c r="DZ173" s="8">
        <v>0</v>
      </c>
      <c r="EA173">
        <v>0</v>
      </c>
      <c r="EB173">
        <v>2</v>
      </c>
      <c r="EC173">
        <v>0</v>
      </c>
      <c r="ED173">
        <v>0</v>
      </c>
      <c r="EE173">
        <v>0</v>
      </c>
      <c r="EF173">
        <v>0</v>
      </c>
      <c r="EG173" s="8">
        <v>0</v>
      </c>
      <c r="EH173">
        <v>0</v>
      </c>
      <c r="EI173">
        <v>0</v>
      </c>
      <c r="EJ173">
        <v>0</v>
      </c>
      <c r="EK173">
        <v>0</v>
      </c>
      <c r="EL173">
        <v>0</v>
      </c>
      <c r="EM173">
        <v>0</v>
      </c>
      <c r="EN173" s="8">
        <v>0</v>
      </c>
      <c r="EO173">
        <v>0</v>
      </c>
      <c r="EP173">
        <v>0</v>
      </c>
      <c r="EQ173">
        <v>0</v>
      </c>
      <c r="ER173">
        <v>0</v>
      </c>
      <c r="ES173" s="11">
        <v>2</v>
      </c>
    </row>
    <row r="174" spans="1:149" x14ac:dyDescent="0.25">
      <c r="A174" s="4"/>
      <c r="B174" s="4"/>
      <c r="C174" s="8" t="s">
        <v>14</v>
      </c>
      <c r="D174" s="8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 s="8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 s="8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 s="8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 s="8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 s="8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 s="8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 s="8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 s="8">
        <v>0</v>
      </c>
      <c r="BI174">
        <v>0</v>
      </c>
      <c r="BJ174">
        <v>0</v>
      </c>
      <c r="BK174">
        <v>0</v>
      </c>
      <c r="BL174">
        <v>0</v>
      </c>
      <c r="BM174">
        <v>0</v>
      </c>
      <c r="BN174">
        <v>0</v>
      </c>
      <c r="BO174" s="8">
        <v>0</v>
      </c>
      <c r="BP174">
        <v>0</v>
      </c>
      <c r="BQ174">
        <v>0</v>
      </c>
      <c r="BR174">
        <v>0</v>
      </c>
      <c r="BS174">
        <v>0</v>
      </c>
      <c r="BT174" s="8">
        <v>0</v>
      </c>
      <c r="BU174">
        <v>0</v>
      </c>
      <c r="BV174" s="8">
        <v>0</v>
      </c>
      <c r="BW174">
        <v>0</v>
      </c>
      <c r="BX174">
        <v>0</v>
      </c>
      <c r="BY174">
        <v>0</v>
      </c>
      <c r="BZ174">
        <v>0</v>
      </c>
      <c r="CA174">
        <v>0</v>
      </c>
      <c r="CB174">
        <v>0</v>
      </c>
      <c r="CC174" s="8">
        <v>0</v>
      </c>
      <c r="CD174">
        <v>0</v>
      </c>
      <c r="CE174">
        <v>0</v>
      </c>
      <c r="CF174">
        <v>0</v>
      </c>
      <c r="CG174">
        <v>0</v>
      </c>
      <c r="CH174">
        <v>0</v>
      </c>
      <c r="CI174">
        <v>0</v>
      </c>
      <c r="CJ174" s="8">
        <v>0</v>
      </c>
      <c r="CK174">
        <v>0</v>
      </c>
      <c r="CL174">
        <v>0</v>
      </c>
      <c r="CM174">
        <v>0</v>
      </c>
      <c r="CN174">
        <v>0</v>
      </c>
      <c r="CO174">
        <v>0</v>
      </c>
      <c r="CP174">
        <v>0</v>
      </c>
      <c r="CQ174" s="8">
        <v>0</v>
      </c>
      <c r="CR174">
        <v>0</v>
      </c>
      <c r="CS174">
        <v>0</v>
      </c>
      <c r="CT174">
        <v>0</v>
      </c>
      <c r="CU174">
        <v>0</v>
      </c>
      <c r="CV174">
        <v>0</v>
      </c>
      <c r="CW174">
        <v>0</v>
      </c>
      <c r="CX174" s="8">
        <v>0</v>
      </c>
      <c r="CY174">
        <v>0</v>
      </c>
      <c r="CZ174">
        <v>0</v>
      </c>
      <c r="DA174">
        <v>0</v>
      </c>
      <c r="DB174">
        <v>0</v>
      </c>
      <c r="DC174">
        <v>0</v>
      </c>
      <c r="DD174">
        <v>0</v>
      </c>
      <c r="DE174" s="8">
        <v>0</v>
      </c>
      <c r="DF174">
        <v>0</v>
      </c>
      <c r="DG174">
        <v>0</v>
      </c>
      <c r="DH174">
        <v>0</v>
      </c>
      <c r="DI174">
        <v>0</v>
      </c>
      <c r="DJ174">
        <v>0</v>
      </c>
      <c r="DK174">
        <v>0</v>
      </c>
      <c r="DL174" s="8">
        <v>0</v>
      </c>
      <c r="DM174">
        <v>0</v>
      </c>
      <c r="DN174">
        <v>0</v>
      </c>
      <c r="DO174">
        <v>0</v>
      </c>
      <c r="DP174">
        <v>0</v>
      </c>
      <c r="DQ174">
        <v>0</v>
      </c>
      <c r="DR174">
        <v>0</v>
      </c>
      <c r="DS174" s="8">
        <v>0</v>
      </c>
      <c r="DT174">
        <v>0</v>
      </c>
      <c r="DU174">
        <v>0</v>
      </c>
      <c r="DV174">
        <v>0</v>
      </c>
      <c r="DW174">
        <v>0</v>
      </c>
      <c r="DX174">
        <v>0</v>
      </c>
      <c r="DY174">
        <v>0</v>
      </c>
      <c r="DZ174" s="8">
        <v>0</v>
      </c>
      <c r="EA174">
        <v>0</v>
      </c>
      <c r="EB174">
        <v>3</v>
      </c>
      <c r="EC174">
        <v>0</v>
      </c>
      <c r="ED174">
        <v>0</v>
      </c>
      <c r="EE174">
        <v>0</v>
      </c>
      <c r="EF174">
        <v>0</v>
      </c>
      <c r="EG174" s="8">
        <v>0</v>
      </c>
      <c r="EH174">
        <v>0</v>
      </c>
      <c r="EI174">
        <v>0</v>
      </c>
      <c r="EJ174">
        <v>0</v>
      </c>
      <c r="EK174">
        <v>0</v>
      </c>
      <c r="EL174">
        <v>0</v>
      </c>
      <c r="EM174">
        <v>0</v>
      </c>
      <c r="EN174" s="8">
        <v>0</v>
      </c>
      <c r="EO174">
        <v>0</v>
      </c>
      <c r="EP174">
        <v>0</v>
      </c>
      <c r="EQ174">
        <v>0</v>
      </c>
      <c r="ER174">
        <v>0</v>
      </c>
      <c r="ES174" s="11">
        <v>3</v>
      </c>
    </row>
    <row r="175" spans="1:149" x14ac:dyDescent="0.25">
      <c r="A175" s="4"/>
      <c r="B175" s="4"/>
      <c r="C175" s="8" t="s">
        <v>14</v>
      </c>
      <c r="D175" s="8">
        <v>0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 s="8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 s="8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 s="8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 s="8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 s="8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 s="8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 s="8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 s="8">
        <v>0</v>
      </c>
      <c r="BI175">
        <v>0</v>
      </c>
      <c r="BJ175">
        <v>0</v>
      </c>
      <c r="BK175">
        <v>0</v>
      </c>
      <c r="BL175">
        <v>0</v>
      </c>
      <c r="BM175">
        <v>0</v>
      </c>
      <c r="BN175">
        <v>0</v>
      </c>
      <c r="BO175" s="8">
        <v>0</v>
      </c>
      <c r="BP175">
        <v>0</v>
      </c>
      <c r="BQ175">
        <v>0</v>
      </c>
      <c r="BR175">
        <v>0</v>
      </c>
      <c r="BS175">
        <v>0</v>
      </c>
      <c r="BT175" s="8">
        <v>0</v>
      </c>
      <c r="BU175">
        <v>0</v>
      </c>
      <c r="BV175" s="8">
        <v>0</v>
      </c>
      <c r="BW175">
        <v>0</v>
      </c>
      <c r="BX175">
        <v>0</v>
      </c>
      <c r="BY175">
        <v>0</v>
      </c>
      <c r="BZ175">
        <v>0</v>
      </c>
      <c r="CA175">
        <v>0</v>
      </c>
      <c r="CB175">
        <v>0</v>
      </c>
      <c r="CC175" s="8">
        <v>0</v>
      </c>
      <c r="CD175">
        <v>0</v>
      </c>
      <c r="CE175">
        <v>0</v>
      </c>
      <c r="CF175">
        <v>0</v>
      </c>
      <c r="CG175">
        <v>0</v>
      </c>
      <c r="CH175">
        <v>0</v>
      </c>
      <c r="CI175">
        <v>0</v>
      </c>
      <c r="CJ175" s="8">
        <v>0</v>
      </c>
      <c r="CK175">
        <v>0</v>
      </c>
      <c r="CL175">
        <v>0</v>
      </c>
      <c r="CM175">
        <v>0</v>
      </c>
      <c r="CN175">
        <v>0</v>
      </c>
      <c r="CO175">
        <v>0</v>
      </c>
      <c r="CP175">
        <v>0</v>
      </c>
      <c r="CQ175" s="8">
        <v>0</v>
      </c>
      <c r="CR175">
        <v>0</v>
      </c>
      <c r="CS175">
        <v>0</v>
      </c>
      <c r="CT175">
        <v>0</v>
      </c>
      <c r="CU175">
        <v>0</v>
      </c>
      <c r="CV175">
        <v>0</v>
      </c>
      <c r="CW175">
        <v>0</v>
      </c>
      <c r="CX175" s="8">
        <v>0</v>
      </c>
      <c r="CY175">
        <v>0</v>
      </c>
      <c r="CZ175">
        <v>0</v>
      </c>
      <c r="DA175">
        <v>0</v>
      </c>
      <c r="DB175">
        <v>0</v>
      </c>
      <c r="DC175">
        <v>0</v>
      </c>
      <c r="DD175">
        <v>0</v>
      </c>
      <c r="DE175" s="8">
        <v>0</v>
      </c>
      <c r="DF175">
        <v>0</v>
      </c>
      <c r="DG175">
        <v>0</v>
      </c>
      <c r="DH175">
        <v>0</v>
      </c>
      <c r="DI175">
        <v>0</v>
      </c>
      <c r="DJ175">
        <v>0</v>
      </c>
      <c r="DK175">
        <v>0</v>
      </c>
      <c r="DL175" s="8">
        <v>0</v>
      </c>
      <c r="DM175">
        <v>0</v>
      </c>
      <c r="DN175">
        <v>0</v>
      </c>
      <c r="DO175">
        <v>0</v>
      </c>
      <c r="DP175">
        <v>0</v>
      </c>
      <c r="DQ175">
        <v>0</v>
      </c>
      <c r="DR175">
        <v>0</v>
      </c>
      <c r="DS175" s="8">
        <v>0</v>
      </c>
      <c r="DT175">
        <v>0</v>
      </c>
      <c r="DU175">
        <v>0</v>
      </c>
      <c r="DV175">
        <v>0</v>
      </c>
      <c r="DW175">
        <v>0</v>
      </c>
      <c r="DX175">
        <v>0</v>
      </c>
      <c r="DY175">
        <v>0</v>
      </c>
      <c r="DZ175" s="8">
        <v>0</v>
      </c>
      <c r="EA175">
        <v>0</v>
      </c>
      <c r="EB175">
        <v>1</v>
      </c>
      <c r="EC175">
        <v>0</v>
      </c>
      <c r="ED175">
        <v>0</v>
      </c>
      <c r="EE175">
        <v>0</v>
      </c>
      <c r="EF175">
        <v>0</v>
      </c>
      <c r="EG175" s="8">
        <v>0</v>
      </c>
      <c r="EH175">
        <v>0</v>
      </c>
      <c r="EI175">
        <v>0</v>
      </c>
      <c r="EJ175">
        <v>0</v>
      </c>
      <c r="EK175">
        <v>0</v>
      </c>
      <c r="EL175">
        <v>0</v>
      </c>
      <c r="EM175">
        <v>0</v>
      </c>
      <c r="EN175" s="8">
        <v>0</v>
      </c>
      <c r="EO175">
        <v>0</v>
      </c>
      <c r="EP175">
        <v>0</v>
      </c>
      <c r="EQ175">
        <v>0</v>
      </c>
      <c r="ER175">
        <v>0</v>
      </c>
      <c r="ES175" s="11">
        <v>1</v>
      </c>
    </row>
    <row r="176" spans="1:149" x14ac:dyDescent="0.25">
      <c r="A176" s="4"/>
      <c r="B176" s="4"/>
      <c r="C176" s="8" t="s">
        <v>14</v>
      </c>
      <c r="D176" s="8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 s="8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 s="8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 s="8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 s="8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 s="8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 s="8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 s="8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 s="8">
        <v>0</v>
      </c>
      <c r="BI176">
        <v>0</v>
      </c>
      <c r="BJ176">
        <v>0</v>
      </c>
      <c r="BK176">
        <v>0</v>
      </c>
      <c r="BL176">
        <v>0</v>
      </c>
      <c r="BM176">
        <v>0</v>
      </c>
      <c r="BN176">
        <v>0</v>
      </c>
      <c r="BO176" s="8">
        <v>0</v>
      </c>
      <c r="BP176">
        <v>0</v>
      </c>
      <c r="BQ176">
        <v>0</v>
      </c>
      <c r="BR176">
        <v>0</v>
      </c>
      <c r="BS176">
        <v>0</v>
      </c>
      <c r="BT176" s="8">
        <v>0</v>
      </c>
      <c r="BU176">
        <v>0</v>
      </c>
      <c r="BV176" s="8">
        <v>0</v>
      </c>
      <c r="BW176">
        <v>0</v>
      </c>
      <c r="BX176">
        <v>0</v>
      </c>
      <c r="BY176">
        <v>0</v>
      </c>
      <c r="BZ176">
        <v>0</v>
      </c>
      <c r="CA176">
        <v>0</v>
      </c>
      <c r="CB176">
        <v>0</v>
      </c>
      <c r="CC176" s="8">
        <v>0</v>
      </c>
      <c r="CD176">
        <v>0</v>
      </c>
      <c r="CE176">
        <v>0</v>
      </c>
      <c r="CF176">
        <v>0</v>
      </c>
      <c r="CG176">
        <v>0</v>
      </c>
      <c r="CH176">
        <v>0</v>
      </c>
      <c r="CI176">
        <v>0</v>
      </c>
      <c r="CJ176" s="8">
        <v>0</v>
      </c>
      <c r="CK176">
        <v>0</v>
      </c>
      <c r="CL176">
        <v>0</v>
      </c>
      <c r="CM176">
        <v>0</v>
      </c>
      <c r="CN176">
        <v>0</v>
      </c>
      <c r="CO176">
        <v>0</v>
      </c>
      <c r="CP176">
        <v>0</v>
      </c>
      <c r="CQ176" s="8">
        <v>0</v>
      </c>
      <c r="CR176">
        <v>0</v>
      </c>
      <c r="CS176">
        <v>0</v>
      </c>
      <c r="CT176">
        <v>0</v>
      </c>
      <c r="CU176">
        <v>0</v>
      </c>
      <c r="CV176">
        <v>0</v>
      </c>
      <c r="CW176">
        <v>0</v>
      </c>
      <c r="CX176" s="8">
        <v>0</v>
      </c>
      <c r="CY176">
        <v>0</v>
      </c>
      <c r="CZ176">
        <v>0</v>
      </c>
      <c r="DA176">
        <v>0</v>
      </c>
      <c r="DB176">
        <v>0</v>
      </c>
      <c r="DC176">
        <v>0</v>
      </c>
      <c r="DD176">
        <v>0</v>
      </c>
      <c r="DE176" s="8">
        <v>0</v>
      </c>
      <c r="DF176">
        <v>0</v>
      </c>
      <c r="DG176">
        <v>0</v>
      </c>
      <c r="DH176">
        <v>0</v>
      </c>
      <c r="DI176">
        <v>0</v>
      </c>
      <c r="DJ176">
        <v>0</v>
      </c>
      <c r="DK176">
        <v>0</v>
      </c>
      <c r="DL176" s="8">
        <v>0</v>
      </c>
      <c r="DM176">
        <v>0</v>
      </c>
      <c r="DN176">
        <v>0</v>
      </c>
      <c r="DO176">
        <v>0</v>
      </c>
      <c r="DP176">
        <v>0</v>
      </c>
      <c r="DQ176">
        <v>0</v>
      </c>
      <c r="DR176">
        <v>0</v>
      </c>
      <c r="DS176" s="8">
        <v>0</v>
      </c>
      <c r="DT176">
        <v>0</v>
      </c>
      <c r="DU176">
        <v>0</v>
      </c>
      <c r="DV176">
        <v>0</v>
      </c>
      <c r="DW176">
        <v>0</v>
      </c>
      <c r="DX176">
        <v>0</v>
      </c>
      <c r="DY176">
        <v>0</v>
      </c>
      <c r="DZ176" s="8">
        <v>0</v>
      </c>
      <c r="EA176">
        <v>0</v>
      </c>
      <c r="EB176">
        <v>1</v>
      </c>
      <c r="EC176">
        <v>0</v>
      </c>
      <c r="ED176">
        <v>0</v>
      </c>
      <c r="EE176">
        <v>0</v>
      </c>
      <c r="EF176">
        <v>0</v>
      </c>
      <c r="EG176" s="8">
        <v>0</v>
      </c>
      <c r="EH176">
        <v>0</v>
      </c>
      <c r="EI176">
        <v>0</v>
      </c>
      <c r="EJ176">
        <v>0</v>
      </c>
      <c r="EK176">
        <v>0</v>
      </c>
      <c r="EL176">
        <v>0</v>
      </c>
      <c r="EM176">
        <v>0</v>
      </c>
      <c r="EN176" s="8">
        <v>0</v>
      </c>
      <c r="EO176">
        <v>0</v>
      </c>
      <c r="EP176">
        <v>0</v>
      </c>
      <c r="EQ176">
        <v>0</v>
      </c>
      <c r="ER176">
        <v>0</v>
      </c>
      <c r="ES176" s="11">
        <v>1</v>
      </c>
    </row>
    <row r="177" spans="1:149" x14ac:dyDescent="0.25">
      <c r="A177" s="4"/>
      <c r="B177" s="4"/>
      <c r="C177" s="8" t="s">
        <v>14</v>
      </c>
      <c r="D177" s="8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 s="8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 s="8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 s="8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 s="8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 s="8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 s="8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 s="8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 s="8">
        <v>0</v>
      </c>
      <c r="BI177">
        <v>0</v>
      </c>
      <c r="BJ177">
        <v>0</v>
      </c>
      <c r="BK177">
        <v>0</v>
      </c>
      <c r="BL177">
        <v>0</v>
      </c>
      <c r="BM177">
        <v>0</v>
      </c>
      <c r="BN177">
        <v>0</v>
      </c>
      <c r="BO177" s="8">
        <v>0</v>
      </c>
      <c r="BP177">
        <v>0</v>
      </c>
      <c r="BQ177">
        <v>0</v>
      </c>
      <c r="BR177">
        <v>0</v>
      </c>
      <c r="BS177">
        <v>0</v>
      </c>
      <c r="BT177" s="8">
        <v>0</v>
      </c>
      <c r="BU177">
        <v>0</v>
      </c>
      <c r="BV177" s="8">
        <v>0</v>
      </c>
      <c r="BW177">
        <v>0</v>
      </c>
      <c r="BX177">
        <v>0</v>
      </c>
      <c r="BY177">
        <v>0</v>
      </c>
      <c r="BZ177">
        <v>0</v>
      </c>
      <c r="CA177">
        <v>0</v>
      </c>
      <c r="CB177">
        <v>0</v>
      </c>
      <c r="CC177" s="8">
        <v>0</v>
      </c>
      <c r="CD177">
        <v>0</v>
      </c>
      <c r="CE177">
        <v>0</v>
      </c>
      <c r="CF177">
        <v>0</v>
      </c>
      <c r="CG177">
        <v>0</v>
      </c>
      <c r="CH177">
        <v>0</v>
      </c>
      <c r="CI177">
        <v>0</v>
      </c>
      <c r="CJ177" s="8">
        <v>0</v>
      </c>
      <c r="CK177">
        <v>0</v>
      </c>
      <c r="CL177">
        <v>0</v>
      </c>
      <c r="CM177">
        <v>0</v>
      </c>
      <c r="CN177">
        <v>0</v>
      </c>
      <c r="CO177">
        <v>0</v>
      </c>
      <c r="CP177">
        <v>0</v>
      </c>
      <c r="CQ177" s="8">
        <v>0</v>
      </c>
      <c r="CR177">
        <v>0</v>
      </c>
      <c r="CS177">
        <v>0</v>
      </c>
      <c r="CT177">
        <v>0</v>
      </c>
      <c r="CU177">
        <v>0</v>
      </c>
      <c r="CV177">
        <v>0</v>
      </c>
      <c r="CW177">
        <v>0</v>
      </c>
      <c r="CX177" s="8">
        <v>0</v>
      </c>
      <c r="CY177">
        <v>0</v>
      </c>
      <c r="CZ177">
        <v>0</v>
      </c>
      <c r="DA177">
        <v>0</v>
      </c>
      <c r="DB177">
        <v>0</v>
      </c>
      <c r="DC177">
        <v>0</v>
      </c>
      <c r="DD177">
        <v>0</v>
      </c>
      <c r="DE177" s="8">
        <v>0</v>
      </c>
      <c r="DF177">
        <v>0</v>
      </c>
      <c r="DG177">
        <v>0</v>
      </c>
      <c r="DH177">
        <v>0</v>
      </c>
      <c r="DI177">
        <v>0</v>
      </c>
      <c r="DJ177">
        <v>0</v>
      </c>
      <c r="DK177">
        <v>0</v>
      </c>
      <c r="DL177" s="8">
        <v>0</v>
      </c>
      <c r="DM177">
        <v>0</v>
      </c>
      <c r="DN177">
        <v>0</v>
      </c>
      <c r="DO177">
        <v>0</v>
      </c>
      <c r="DP177">
        <v>0</v>
      </c>
      <c r="DQ177">
        <v>0</v>
      </c>
      <c r="DR177">
        <v>0</v>
      </c>
      <c r="DS177" s="8">
        <v>0</v>
      </c>
      <c r="DT177">
        <v>0</v>
      </c>
      <c r="DU177">
        <v>0</v>
      </c>
      <c r="DV177">
        <v>0</v>
      </c>
      <c r="DW177">
        <v>0</v>
      </c>
      <c r="DX177">
        <v>0</v>
      </c>
      <c r="DY177">
        <v>0</v>
      </c>
      <c r="DZ177" s="8">
        <v>0</v>
      </c>
      <c r="EA177">
        <v>0</v>
      </c>
      <c r="EB177">
        <v>8</v>
      </c>
      <c r="EC177">
        <v>0</v>
      </c>
      <c r="ED177">
        <v>0</v>
      </c>
      <c r="EE177">
        <v>0</v>
      </c>
      <c r="EF177">
        <v>0</v>
      </c>
      <c r="EG177" s="8">
        <v>0</v>
      </c>
      <c r="EH177">
        <v>0</v>
      </c>
      <c r="EI177">
        <v>0</v>
      </c>
      <c r="EJ177">
        <v>0</v>
      </c>
      <c r="EK177">
        <v>0</v>
      </c>
      <c r="EL177">
        <v>0</v>
      </c>
      <c r="EM177">
        <v>0</v>
      </c>
      <c r="EN177" s="8">
        <v>0</v>
      </c>
      <c r="EO177">
        <v>0</v>
      </c>
      <c r="EP177">
        <v>0</v>
      </c>
      <c r="EQ177">
        <v>0</v>
      </c>
      <c r="ER177">
        <v>0</v>
      </c>
      <c r="ES177" s="11">
        <v>8</v>
      </c>
    </row>
    <row r="178" spans="1:149" x14ac:dyDescent="0.25">
      <c r="A178" s="4"/>
      <c r="B178" s="4"/>
      <c r="C178" s="8" t="s">
        <v>14</v>
      </c>
      <c r="D178" s="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 s="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 s="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 s="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 s="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 s="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 s="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 s="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 s="8">
        <v>0</v>
      </c>
      <c r="BI178">
        <v>0</v>
      </c>
      <c r="BJ178">
        <v>0</v>
      </c>
      <c r="BK178">
        <v>0</v>
      </c>
      <c r="BL178">
        <v>0</v>
      </c>
      <c r="BM178">
        <v>0</v>
      </c>
      <c r="BN178">
        <v>0</v>
      </c>
      <c r="BO178" s="8">
        <v>0</v>
      </c>
      <c r="BP178">
        <v>0</v>
      </c>
      <c r="BQ178">
        <v>0</v>
      </c>
      <c r="BR178">
        <v>0</v>
      </c>
      <c r="BS178">
        <v>0</v>
      </c>
      <c r="BT178" s="8">
        <v>0</v>
      </c>
      <c r="BU178">
        <v>0</v>
      </c>
      <c r="BV178" s="8">
        <v>0</v>
      </c>
      <c r="BW178">
        <v>0</v>
      </c>
      <c r="BX178">
        <v>0</v>
      </c>
      <c r="BY178">
        <v>0</v>
      </c>
      <c r="BZ178">
        <v>0</v>
      </c>
      <c r="CA178">
        <v>0</v>
      </c>
      <c r="CB178">
        <v>0</v>
      </c>
      <c r="CC178" s="8">
        <v>0</v>
      </c>
      <c r="CD178">
        <v>0</v>
      </c>
      <c r="CE178">
        <v>0</v>
      </c>
      <c r="CF178">
        <v>0</v>
      </c>
      <c r="CG178">
        <v>0</v>
      </c>
      <c r="CH178">
        <v>0</v>
      </c>
      <c r="CI178">
        <v>0</v>
      </c>
      <c r="CJ178" s="8">
        <v>0</v>
      </c>
      <c r="CK178">
        <v>0</v>
      </c>
      <c r="CL178">
        <v>0</v>
      </c>
      <c r="CM178">
        <v>0</v>
      </c>
      <c r="CN178">
        <v>0</v>
      </c>
      <c r="CO178">
        <v>0</v>
      </c>
      <c r="CP178">
        <v>0</v>
      </c>
      <c r="CQ178" s="8">
        <v>0</v>
      </c>
      <c r="CR178">
        <v>0</v>
      </c>
      <c r="CS178">
        <v>0</v>
      </c>
      <c r="CT178">
        <v>0</v>
      </c>
      <c r="CU178">
        <v>0</v>
      </c>
      <c r="CV178">
        <v>0</v>
      </c>
      <c r="CW178">
        <v>0</v>
      </c>
      <c r="CX178" s="8">
        <v>0</v>
      </c>
      <c r="CY178">
        <v>0</v>
      </c>
      <c r="CZ178">
        <v>0</v>
      </c>
      <c r="DA178">
        <v>0</v>
      </c>
      <c r="DB178">
        <v>0</v>
      </c>
      <c r="DC178">
        <v>0</v>
      </c>
      <c r="DD178">
        <v>0</v>
      </c>
      <c r="DE178" s="8">
        <v>0</v>
      </c>
      <c r="DF178">
        <v>0</v>
      </c>
      <c r="DG178">
        <v>0</v>
      </c>
      <c r="DH178">
        <v>0</v>
      </c>
      <c r="DI178">
        <v>0</v>
      </c>
      <c r="DJ178">
        <v>0</v>
      </c>
      <c r="DK178">
        <v>0</v>
      </c>
      <c r="DL178" s="8">
        <v>0</v>
      </c>
      <c r="DM178">
        <v>0</v>
      </c>
      <c r="DN178">
        <v>0</v>
      </c>
      <c r="DO178">
        <v>0</v>
      </c>
      <c r="DP178">
        <v>0</v>
      </c>
      <c r="DQ178">
        <v>0</v>
      </c>
      <c r="DR178">
        <v>0</v>
      </c>
      <c r="DS178" s="8">
        <v>0</v>
      </c>
      <c r="DT178">
        <v>0</v>
      </c>
      <c r="DU178">
        <v>0</v>
      </c>
      <c r="DV178">
        <v>0</v>
      </c>
      <c r="DW178">
        <v>0</v>
      </c>
      <c r="DX178">
        <v>0</v>
      </c>
      <c r="DY178">
        <v>0</v>
      </c>
      <c r="DZ178" s="8">
        <v>0</v>
      </c>
      <c r="EA178">
        <v>0</v>
      </c>
      <c r="EB178">
        <v>2.34</v>
      </c>
      <c r="EC178">
        <v>3.66</v>
      </c>
      <c r="ED178">
        <v>0</v>
      </c>
      <c r="EE178">
        <v>0</v>
      </c>
      <c r="EF178">
        <v>0</v>
      </c>
      <c r="EG178" s="8">
        <v>0</v>
      </c>
      <c r="EH178">
        <v>0</v>
      </c>
      <c r="EI178">
        <v>0</v>
      </c>
      <c r="EJ178">
        <v>0</v>
      </c>
      <c r="EK178">
        <v>0</v>
      </c>
      <c r="EL178">
        <v>0</v>
      </c>
      <c r="EM178">
        <v>0</v>
      </c>
      <c r="EN178" s="8">
        <v>0</v>
      </c>
      <c r="EO178">
        <v>0</v>
      </c>
      <c r="EP178">
        <v>0</v>
      </c>
      <c r="EQ178">
        <v>0</v>
      </c>
      <c r="ER178">
        <v>0</v>
      </c>
      <c r="ES178" s="11">
        <v>6</v>
      </c>
    </row>
    <row r="179" spans="1:149" x14ac:dyDescent="0.25">
      <c r="A179" s="4"/>
      <c r="B179" s="4"/>
      <c r="C179" s="8" t="s">
        <v>14</v>
      </c>
      <c r="D179" s="8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 s="8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 s="8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 s="8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 s="8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 s="8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 s="8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 s="8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 s="8">
        <v>0</v>
      </c>
      <c r="BI179">
        <v>0</v>
      </c>
      <c r="BJ179">
        <v>0</v>
      </c>
      <c r="BK179">
        <v>0</v>
      </c>
      <c r="BL179">
        <v>0</v>
      </c>
      <c r="BM179">
        <v>0</v>
      </c>
      <c r="BN179">
        <v>0</v>
      </c>
      <c r="BO179" s="8">
        <v>0</v>
      </c>
      <c r="BP179">
        <v>0</v>
      </c>
      <c r="BQ179">
        <v>0</v>
      </c>
      <c r="BR179">
        <v>0</v>
      </c>
      <c r="BS179">
        <v>0</v>
      </c>
      <c r="BT179" s="8">
        <v>0</v>
      </c>
      <c r="BU179">
        <v>0</v>
      </c>
      <c r="BV179" s="8">
        <v>0</v>
      </c>
      <c r="BW179">
        <v>0</v>
      </c>
      <c r="BX179">
        <v>0</v>
      </c>
      <c r="BY179">
        <v>0</v>
      </c>
      <c r="BZ179">
        <v>0</v>
      </c>
      <c r="CA179">
        <v>0</v>
      </c>
      <c r="CB179">
        <v>0</v>
      </c>
      <c r="CC179" s="8">
        <v>0</v>
      </c>
      <c r="CD179">
        <v>0</v>
      </c>
      <c r="CE179">
        <v>0</v>
      </c>
      <c r="CF179">
        <v>0</v>
      </c>
      <c r="CG179">
        <v>0</v>
      </c>
      <c r="CH179">
        <v>0</v>
      </c>
      <c r="CI179">
        <v>0</v>
      </c>
      <c r="CJ179" s="8">
        <v>0</v>
      </c>
      <c r="CK179">
        <v>0</v>
      </c>
      <c r="CL179">
        <v>0</v>
      </c>
      <c r="CM179">
        <v>0</v>
      </c>
      <c r="CN179">
        <v>0</v>
      </c>
      <c r="CO179">
        <v>0</v>
      </c>
      <c r="CP179">
        <v>0</v>
      </c>
      <c r="CQ179" s="8">
        <v>0</v>
      </c>
      <c r="CR179">
        <v>0</v>
      </c>
      <c r="CS179">
        <v>0</v>
      </c>
      <c r="CT179">
        <v>0</v>
      </c>
      <c r="CU179">
        <v>0</v>
      </c>
      <c r="CV179">
        <v>0</v>
      </c>
      <c r="CW179">
        <v>0</v>
      </c>
      <c r="CX179" s="8">
        <v>0</v>
      </c>
      <c r="CY179">
        <v>0</v>
      </c>
      <c r="CZ179">
        <v>0</v>
      </c>
      <c r="DA179">
        <v>0</v>
      </c>
      <c r="DB179">
        <v>0</v>
      </c>
      <c r="DC179">
        <v>0</v>
      </c>
      <c r="DD179">
        <v>0</v>
      </c>
      <c r="DE179" s="8">
        <v>0</v>
      </c>
      <c r="DF179">
        <v>0</v>
      </c>
      <c r="DG179">
        <v>0</v>
      </c>
      <c r="DH179">
        <v>0</v>
      </c>
      <c r="DI179">
        <v>0</v>
      </c>
      <c r="DJ179">
        <v>0</v>
      </c>
      <c r="DK179">
        <v>0</v>
      </c>
      <c r="DL179" s="8">
        <v>0</v>
      </c>
      <c r="DM179">
        <v>0</v>
      </c>
      <c r="DN179">
        <v>0</v>
      </c>
      <c r="DO179">
        <v>0</v>
      </c>
      <c r="DP179">
        <v>0</v>
      </c>
      <c r="DQ179">
        <v>0</v>
      </c>
      <c r="DR179">
        <v>0</v>
      </c>
      <c r="DS179" s="8">
        <v>0</v>
      </c>
      <c r="DT179">
        <v>0</v>
      </c>
      <c r="DU179">
        <v>0</v>
      </c>
      <c r="DV179">
        <v>0</v>
      </c>
      <c r="DW179">
        <v>0</v>
      </c>
      <c r="DX179">
        <v>0</v>
      </c>
      <c r="DY179">
        <v>0</v>
      </c>
      <c r="DZ179" s="8">
        <v>0</v>
      </c>
      <c r="EA179">
        <v>0</v>
      </c>
      <c r="EB179">
        <v>0</v>
      </c>
      <c r="EC179">
        <v>1</v>
      </c>
      <c r="ED179">
        <v>0</v>
      </c>
      <c r="EE179">
        <v>0</v>
      </c>
      <c r="EF179">
        <v>0</v>
      </c>
      <c r="EG179" s="8">
        <v>0</v>
      </c>
      <c r="EH179">
        <v>0</v>
      </c>
      <c r="EI179">
        <v>0</v>
      </c>
      <c r="EJ179">
        <v>0</v>
      </c>
      <c r="EK179">
        <v>0</v>
      </c>
      <c r="EL179">
        <v>0</v>
      </c>
      <c r="EM179">
        <v>0</v>
      </c>
      <c r="EN179" s="8">
        <v>0</v>
      </c>
      <c r="EO179">
        <v>0</v>
      </c>
      <c r="EP179">
        <v>0</v>
      </c>
      <c r="EQ179">
        <v>0</v>
      </c>
      <c r="ER179">
        <v>0</v>
      </c>
      <c r="ES179" s="11">
        <v>1</v>
      </c>
    </row>
    <row r="180" spans="1:149" x14ac:dyDescent="0.25">
      <c r="A180" s="4"/>
      <c r="B180" s="4"/>
      <c r="C180" s="8" t="s">
        <v>14</v>
      </c>
      <c r="D180" s="8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 s="8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 s="8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 s="8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 s="8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 s="8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 s="8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 s="8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 s="8">
        <v>0</v>
      </c>
      <c r="BI180">
        <v>0</v>
      </c>
      <c r="BJ180">
        <v>0</v>
      </c>
      <c r="BK180">
        <v>0</v>
      </c>
      <c r="BL180">
        <v>0</v>
      </c>
      <c r="BM180">
        <v>0</v>
      </c>
      <c r="BN180">
        <v>0</v>
      </c>
      <c r="BO180" s="8">
        <v>0</v>
      </c>
      <c r="BP180">
        <v>0</v>
      </c>
      <c r="BQ180">
        <v>0</v>
      </c>
      <c r="BR180">
        <v>0</v>
      </c>
      <c r="BS180">
        <v>0</v>
      </c>
      <c r="BT180" s="8">
        <v>0</v>
      </c>
      <c r="BU180">
        <v>0</v>
      </c>
      <c r="BV180" s="8">
        <v>0</v>
      </c>
      <c r="BW180">
        <v>0</v>
      </c>
      <c r="BX180">
        <v>0</v>
      </c>
      <c r="BY180">
        <v>0</v>
      </c>
      <c r="BZ180">
        <v>0</v>
      </c>
      <c r="CA180">
        <v>0</v>
      </c>
      <c r="CB180">
        <v>0</v>
      </c>
      <c r="CC180" s="8">
        <v>0</v>
      </c>
      <c r="CD180">
        <v>0</v>
      </c>
      <c r="CE180">
        <v>0</v>
      </c>
      <c r="CF180">
        <v>0</v>
      </c>
      <c r="CG180">
        <v>0</v>
      </c>
      <c r="CH180">
        <v>0</v>
      </c>
      <c r="CI180">
        <v>0</v>
      </c>
      <c r="CJ180" s="8">
        <v>0</v>
      </c>
      <c r="CK180">
        <v>0</v>
      </c>
      <c r="CL180">
        <v>0</v>
      </c>
      <c r="CM180">
        <v>0</v>
      </c>
      <c r="CN180">
        <v>0</v>
      </c>
      <c r="CO180">
        <v>0</v>
      </c>
      <c r="CP180">
        <v>0</v>
      </c>
      <c r="CQ180" s="8">
        <v>0</v>
      </c>
      <c r="CR180">
        <v>0</v>
      </c>
      <c r="CS180">
        <v>0</v>
      </c>
      <c r="CT180">
        <v>0</v>
      </c>
      <c r="CU180">
        <v>0</v>
      </c>
      <c r="CV180">
        <v>0</v>
      </c>
      <c r="CW180">
        <v>0</v>
      </c>
      <c r="CX180" s="8">
        <v>0</v>
      </c>
      <c r="CY180">
        <v>0</v>
      </c>
      <c r="CZ180">
        <v>0</v>
      </c>
      <c r="DA180">
        <v>0</v>
      </c>
      <c r="DB180">
        <v>0</v>
      </c>
      <c r="DC180">
        <v>0</v>
      </c>
      <c r="DD180">
        <v>0</v>
      </c>
      <c r="DE180" s="8">
        <v>0</v>
      </c>
      <c r="DF180">
        <v>0</v>
      </c>
      <c r="DG180">
        <v>0</v>
      </c>
      <c r="DH180">
        <v>0</v>
      </c>
      <c r="DI180">
        <v>0</v>
      </c>
      <c r="DJ180">
        <v>0</v>
      </c>
      <c r="DK180">
        <v>0</v>
      </c>
      <c r="DL180" s="8">
        <v>0</v>
      </c>
      <c r="DM180">
        <v>0</v>
      </c>
      <c r="DN180">
        <v>0</v>
      </c>
      <c r="DO180">
        <v>0</v>
      </c>
      <c r="DP180">
        <v>0</v>
      </c>
      <c r="DQ180">
        <v>0</v>
      </c>
      <c r="DR180">
        <v>0</v>
      </c>
      <c r="DS180" s="8">
        <v>0</v>
      </c>
      <c r="DT180">
        <v>0</v>
      </c>
      <c r="DU180">
        <v>0</v>
      </c>
      <c r="DV180">
        <v>0</v>
      </c>
      <c r="DW180">
        <v>0</v>
      </c>
      <c r="DX180">
        <v>0</v>
      </c>
      <c r="DY180">
        <v>0</v>
      </c>
      <c r="DZ180" s="8">
        <v>0</v>
      </c>
      <c r="EA180">
        <v>0</v>
      </c>
      <c r="EB180">
        <v>0</v>
      </c>
      <c r="EC180">
        <v>2</v>
      </c>
      <c r="ED180">
        <v>0</v>
      </c>
      <c r="EE180">
        <v>0</v>
      </c>
      <c r="EF180">
        <v>0</v>
      </c>
      <c r="EG180" s="8">
        <v>0</v>
      </c>
      <c r="EH180">
        <v>0</v>
      </c>
      <c r="EI180">
        <v>0</v>
      </c>
      <c r="EJ180">
        <v>0</v>
      </c>
      <c r="EK180">
        <v>0</v>
      </c>
      <c r="EL180">
        <v>0</v>
      </c>
      <c r="EM180">
        <v>0</v>
      </c>
      <c r="EN180" s="8">
        <v>0</v>
      </c>
      <c r="EO180">
        <v>0</v>
      </c>
      <c r="EP180">
        <v>0</v>
      </c>
      <c r="EQ180">
        <v>0</v>
      </c>
      <c r="ER180">
        <v>0</v>
      </c>
      <c r="ES180" s="11">
        <v>2</v>
      </c>
    </row>
    <row r="181" spans="1:149" x14ac:dyDescent="0.25">
      <c r="A181" s="4"/>
      <c r="B181" s="4"/>
      <c r="C181" s="8" t="s">
        <v>14</v>
      </c>
      <c r="D181" s="8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 s="8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 s="8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 s="8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 s="8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 s="8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 s="8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 s="8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 s="8">
        <v>0</v>
      </c>
      <c r="BI181">
        <v>0</v>
      </c>
      <c r="BJ181">
        <v>0</v>
      </c>
      <c r="BK181">
        <v>0</v>
      </c>
      <c r="BL181">
        <v>0</v>
      </c>
      <c r="BM181">
        <v>0</v>
      </c>
      <c r="BN181">
        <v>0</v>
      </c>
      <c r="BO181" s="8">
        <v>0</v>
      </c>
      <c r="BP181">
        <v>0</v>
      </c>
      <c r="BQ181">
        <v>0</v>
      </c>
      <c r="BR181">
        <v>0</v>
      </c>
      <c r="BS181">
        <v>0</v>
      </c>
      <c r="BT181" s="8">
        <v>0</v>
      </c>
      <c r="BU181">
        <v>0</v>
      </c>
      <c r="BV181" s="8">
        <v>0</v>
      </c>
      <c r="BW181">
        <v>0</v>
      </c>
      <c r="BX181">
        <v>0</v>
      </c>
      <c r="BY181">
        <v>0</v>
      </c>
      <c r="BZ181">
        <v>0</v>
      </c>
      <c r="CA181">
        <v>0</v>
      </c>
      <c r="CB181">
        <v>0</v>
      </c>
      <c r="CC181" s="8">
        <v>0</v>
      </c>
      <c r="CD181">
        <v>0</v>
      </c>
      <c r="CE181">
        <v>0</v>
      </c>
      <c r="CF181">
        <v>0</v>
      </c>
      <c r="CG181">
        <v>0</v>
      </c>
      <c r="CH181">
        <v>0</v>
      </c>
      <c r="CI181">
        <v>0</v>
      </c>
      <c r="CJ181" s="8">
        <v>0</v>
      </c>
      <c r="CK181">
        <v>0</v>
      </c>
      <c r="CL181">
        <v>0</v>
      </c>
      <c r="CM181">
        <v>0</v>
      </c>
      <c r="CN181">
        <v>0</v>
      </c>
      <c r="CO181">
        <v>0</v>
      </c>
      <c r="CP181">
        <v>0</v>
      </c>
      <c r="CQ181" s="8">
        <v>0</v>
      </c>
      <c r="CR181">
        <v>0</v>
      </c>
      <c r="CS181">
        <v>0</v>
      </c>
      <c r="CT181">
        <v>0</v>
      </c>
      <c r="CU181">
        <v>0</v>
      </c>
      <c r="CV181">
        <v>0</v>
      </c>
      <c r="CW181">
        <v>0</v>
      </c>
      <c r="CX181" s="8">
        <v>0</v>
      </c>
      <c r="CY181">
        <v>0</v>
      </c>
      <c r="CZ181">
        <v>0</v>
      </c>
      <c r="DA181">
        <v>0</v>
      </c>
      <c r="DB181">
        <v>0</v>
      </c>
      <c r="DC181">
        <v>0</v>
      </c>
      <c r="DD181">
        <v>0</v>
      </c>
      <c r="DE181" s="8">
        <v>0</v>
      </c>
      <c r="DF181">
        <v>0</v>
      </c>
      <c r="DG181">
        <v>0</v>
      </c>
      <c r="DH181">
        <v>0</v>
      </c>
      <c r="DI181">
        <v>0</v>
      </c>
      <c r="DJ181">
        <v>0</v>
      </c>
      <c r="DK181">
        <v>0</v>
      </c>
      <c r="DL181" s="8">
        <v>0</v>
      </c>
      <c r="DM181">
        <v>0</v>
      </c>
      <c r="DN181">
        <v>0</v>
      </c>
      <c r="DO181">
        <v>0</v>
      </c>
      <c r="DP181">
        <v>0</v>
      </c>
      <c r="DQ181">
        <v>0</v>
      </c>
      <c r="DR181">
        <v>0</v>
      </c>
      <c r="DS181" s="8">
        <v>0</v>
      </c>
      <c r="DT181">
        <v>0</v>
      </c>
      <c r="DU181">
        <v>0</v>
      </c>
      <c r="DV181">
        <v>0</v>
      </c>
      <c r="DW181">
        <v>0</v>
      </c>
      <c r="DX181">
        <v>0</v>
      </c>
      <c r="DY181">
        <v>0</v>
      </c>
      <c r="DZ181" s="8">
        <v>0</v>
      </c>
      <c r="EA181">
        <v>0</v>
      </c>
      <c r="EB181">
        <v>0</v>
      </c>
      <c r="EC181">
        <v>2</v>
      </c>
      <c r="ED181">
        <v>0</v>
      </c>
      <c r="EE181">
        <v>0</v>
      </c>
      <c r="EF181">
        <v>0</v>
      </c>
      <c r="EG181" s="8">
        <v>0</v>
      </c>
      <c r="EH181">
        <v>0</v>
      </c>
      <c r="EI181">
        <v>0</v>
      </c>
      <c r="EJ181">
        <v>0</v>
      </c>
      <c r="EK181">
        <v>0</v>
      </c>
      <c r="EL181">
        <v>0</v>
      </c>
      <c r="EM181">
        <v>0</v>
      </c>
      <c r="EN181" s="8">
        <v>0</v>
      </c>
      <c r="EO181">
        <v>0</v>
      </c>
      <c r="EP181">
        <v>0</v>
      </c>
      <c r="EQ181">
        <v>0</v>
      </c>
      <c r="ER181">
        <v>0</v>
      </c>
      <c r="ES181" s="11">
        <v>2</v>
      </c>
    </row>
    <row r="182" spans="1:149" x14ac:dyDescent="0.25">
      <c r="A182" s="4"/>
      <c r="B182" s="4"/>
      <c r="C182" s="8" t="s">
        <v>14</v>
      </c>
      <c r="D182" s="8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 s="8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 s="8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 s="8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 s="8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 s="8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 s="8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 s="8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 s="8">
        <v>0</v>
      </c>
      <c r="BI182">
        <v>0</v>
      </c>
      <c r="BJ182">
        <v>0</v>
      </c>
      <c r="BK182">
        <v>0</v>
      </c>
      <c r="BL182">
        <v>0</v>
      </c>
      <c r="BM182">
        <v>0</v>
      </c>
      <c r="BN182">
        <v>0</v>
      </c>
      <c r="BO182" s="8">
        <v>0</v>
      </c>
      <c r="BP182">
        <v>0</v>
      </c>
      <c r="BQ182">
        <v>0</v>
      </c>
      <c r="BR182">
        <v>0</v>
      </c>
      <c r="BS182">
        <v>0</v>
      </c>
      <c r="BT182" s="8">
        <v>0</v>
      </c>
      <c r="BU182">
        <v>0</v>
      </c>
      <c r="BV182" s="8">
        <v>0</v>
      </c>
      <c r="BW182">
        <v>0</v>
      </c>
      <c r="BX182">
        <v>0</v>
      </c>
      <c r="BY182">
        <v>0</v>
      </c>
      <c r="BZ182">
        <v>0</v>
      </c>
      <c r="CA182">
        <v>0</v>
      </c>
      <c r="CB182">
        <v>0</v>
      </c>
      <c r="CC182" s="8">
        <v>0</v>
      </c>
      <c r="CD182">
        <v>0</v>
      </c>
      <c r="CE182">
        <v>0</v>
      </c>
      <c r="CF182">
        <v>0</v>
      </c>
      <c r="CG182">
        <v>0</v>
      </c>
      <c r="CH182">
        <v>0</v>
      </c>
      <c r="CI182">
        <v>0</v>
      </c>
      <c r="CJ182" s="8">
        <v>0</v>
      </c>
      <c r="CK182">
        <v>0</v>
      </c>
      <c r="CL182">
        <v>0</v>
      </c>
      <c r="CM182">
        <v>0</v>
      </c>
      <c r="CN182">
        <v>0</v>
      </c>
      <c r="CO182">
        <v>0</v>
      </c>
      <c r="CP182">
        <v>0</v>
      </c>
      <c r="CQ182" s="8">
        <v>0</v>
      </c>
      <c r="CR182">
        <v>0</v>
      </c>
      <c r="CS182">
        <v>0</v>
      </c>
      <c r="CT182">
        <v>0</v>
      </c>
      <c r="CU182">
        <v>0</v>
      </c>
      <c r="CV182">
        <v>0</v>
      </c>
      <c r="CW182">
        <v>0</v>
      </c>
      <c r="CX182" s="8">
        <v>0</v>
      </c>
      <c r="CY182">
        <v>0</v>
      </c>
      <c r="CZ182">
        <v>0</v>
      </c>
      <c r="DA182">
        <v>0</v>
      </c>
      <c r="DB182">
        <v>0</v>
      </c>
      <c r="DC182">
        <v>0</v>
      </c>
      <c r="DD182">
        <v>0</v>
      </c>
      <c r="DE182" s="8">
        <v>0</v>
      </c>
      <c r="DF182">
        <v>0</v>
      </c>
      <c r="DG182">
        <v>0</v>
      </c>
      <c r="DH182">
        <v>0</v>
      </c>
      <c r="DI182">
        <v>0</v>
      </c>
      <c r="DJ182">
        <v>0</v>
      </c>
      <c r="DK182">
        <v>0</v>
      </c>
      <c r="DL182" s="8">
        <v>0</v>
      </c>
      <c r="DM182">
        <v>0</v>
      </c>
      <c r="DN182">
        <v>0</v>
      </c>
      <c r="DO182">
        <v>0</v>
      </c>
      <c r="DP182">
        <v>0</v>
      </c>
      <c r="DQ182">
        <v>0</v>
      </c>
      <c r="DR182">
        <v>0</v>
      </c>
      <c r="DS182" s="8">
        <v>0</v>
      </c>
      <c r="DT182">
        <v>0</v>
      </c>
      <c r="DU182">
        <v>0</v>
      </c>
      <c r="DV182">
        <v>0</v>
      </c>
      <c r="DW182">
        <v>0</v>
      </c>
      <c r="DX182">
        <v>0</v>
      </c>
      <c r="DY182">
        <v>0</v>
      </c>
      <c r="DZ182" s="8">
        <v>0</v>
      </c>
      <c r="EA182">
        <v>0</v>
      </c>
      <c r="EB182">
        <v>0</v>
      </c>
      <c r="EC182">
        <v>1</v>
      </c>
      <c r="ED182">
        <v>0</v>
      </c>
      <c r="EE182">
        <v>0</v>
      </c>
      <c r="EF182">
        <v>0</v>
      </c>
      <c r="EG182" s="8">
        <v>0</v>
      </c>
      <c r="EH182">
        <v>0</v>
      </c>
      <c r="EI182">
        <v>0</v>
      </c>
      <c r="EJ182">
        <v>0</v>
      </c>
      <c r="EK182">
        <v>0</v>
      </c>
      <c r="EL182">
        <v>0</v>
      </c>
      <c r="EM182">
        <v>0</v>
      </c>
      <c r="EN182" s="8">
        <v>0</v>
      </c>
      <c r="EO182">
        <v>0</v>
      </c>
      <c r="EP182">
        <v>0</v>
      </c>
      <c r="EQ182">
        <v>0</v>
      </c>
      <c r="ER182">
        <v>0</v>
      </c>
      <c r="ES182" s="11">
        <v>1</v>
      </c>
    </row>
    <row r="183" spans="1:149" x14ac:dyDescent="0.25">
      <c r="A183" s="4"/>
      <c r="B183" s="4"/>
      <c r="C183" s="8" t="s">
        <v>14</v>
      </c>
      <c r="D183" s="8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 s="8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 s="8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 s="8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 s="8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 s="8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 s="8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 s="8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 s="8">
        <v>0</v>
      </c>
      <c r="BI183">
        <v>0</v>
      </c>
      <c r="BJ183">
        <v>0</v>
      </c>
      <c r="BK183">
        <v>0</v>
      </c>
      <c r="BL183">
        <v>0</v>
      </c>
      <c r="BM183">
        <v>0</v>
      </c>
      <c r="BN183">
        <v>0</v>
      </c>
      <c r="BO183" s="8">
        <v>0</v>
      </c>
      <c r="BP183">
        <v>0</v>
      </c>
      <c r="BQ183">
        <v>0</v>
      </c>
      <c r="BR183">
        <v>0</v>
      </c>
      <c r="BS183">
        <v>0</v>
      </c>
      <c r="BT183" s="8">
        <v>0</v>
      </c>
      <c r="BU183">
        <v>0</v>
      </c>
      <c r="BV183" s="8">
        <v>0</v>
      </c>
      <c r="BW183">
        <v>0</v>
      </c>
      <c r="BX183">
        <v>0</v>
      </c>
      <c r="BY183">
        <v>0</v>
      </c>
      <c r="BZ183">
        <v>0</v>
      </c>
      <c r="CA183">
        <v>0</v>
      </c>
      <c r="CB183">
        <v>0</v>
      </c>
      <c r="CC183" s="8">
        <v>0</v>
      </c>
      <c r="CD183">
        <v>0</v>
      </c>
      <c r="CE183">
        <v>0</v>
      </c>
      <c r="CF183">
        <v>0</v>
      </c>
      <c r="CG183">
        <v>0</v>
      </c>
      <c r="CH183">
        <v>0</v>
      </c>
      <c r="CI183">
        <v>0</v>
      </c>
      <c r="CJ183" s="8">
        <v>0</v>
      </c>
      <c r="CK183">
        <v>0</v>
      </c>
      <c r="CL183">
        <v>0</v>
      </c>
      <c r="CM183">
        <v>0</v>
      </c>
      <c r="CN183">
        <v>0</v>
      </c>
      <c r="CO183">
        <v>0</v>
      </c>
      <c r="CP183">
        <v>0</v>
      </c>
      <c r="CQ183" s="8">
        <v>0</v>
      </c>
      <c r="CR183">
        <v>0</v>
      </c>
      <c r="CS183">
        <v>0</v>
      </c>
      <c r="CT183">
        <v>0</v>
      </c>
      <c r="CU183">
        <v>0</v>
      </c>
      <c r="CV183">
        <v>0</v>
      </c>
      <c r="CW183">
        <v>0</v>
      </c>
      <c r="CX183" s="8">
        <v>0</v>
      </c>
      <c r="CY183">
        <v>0</v>
      </c>
      <c r="CZ183">
        <v>0</v>
      </c>
      <c r="DA183">
        <v>0</v>
      </c>
      <c r="DB183">
        <v>0</v>
      </c>
      <c r="DC183">
        <v>0</v>
      </c>
      <c r="DD183">
        <v>0</v>
      </c>
      <c r="DE183" s="8">
        <v>0</v>
      </c>
      <c r="DF183">
        <v>0</v>
      </c>
      <c r="DG183">
        <v>0</v>
      </c>
      <c r="DH183">
        <v>0</v>
      </c>
      <c r="DI183">
        <v>0</v>
      </c>
      <c r="DJ183">
        <v>0</v>
      </c>
      <c r="DK183">
        <v>0</v>
      </c>
      <c r="DL183" s="8">
        <v>0</v>
      </c>
      <c r="DM183">
        <v>0</v>
      </c>
      <c r="DN183">
        <v>0</v>
      </c>
      <c r="DO183">
        <v>0</v>
      </c>
      <c r="DP183">
        <v>0</v>
      </c>
      <c r="DQ183">
        <v>0</v>
      </c>
      <c r="DR183">
        <v>0</v>
      </c>
      <c r="DS183" s="8">
        <v>0</v>
      </c>
      <c r="DT183">
        <v>0</v>
      </c>
      <c r="DU183">
        <v>0</v>
      </c>
      <c r="DV183">
        <v>0</v>
      </c>
      <c r="DW183">
        <v>0</v>
      </c>
      <c r="DX183">
        <v>0</v>
      </c>
      <c r="DY183">
        <v>0</v>
      </c>
      <c r="DZ183" s="8">
        <v>0</v>
      </c>
      <c r="EA183">
        <v>0</v>
      </c>
      <c r="EB183">
        <v>0</v>
      </c>
      <c r="EC183">
        <v>1</v>
      </c>
      <c r="ED183">
        <v>0</v>
      </c>
      <c r="EE183">
        <v>0</v>
      </c>
      <c r="EF183">
        <v>0</v>
      </c>
      <c r="EG183" s="8">
        <v>0</v>
      </c>
      <c r="EH183">
        <v>0</v>
      </c>
      <c r="EI183">
        <v>0</v>
      </c>
      <c r="EJ183">
        <v>0</v>
      </c>
      <c r="EK183">
        <v>0</v>
      </c>
      <c r="EL183">
        <v>0</v>
      </c>
      <c r="EM183">
        <v>0</v>
      </c>
      <c r="EN183" s="8">
        <v>0</v>
      </c>
      <c r="EO183">
        <v>0</v>
      </c>
      <c r="EP183">
        <v>0</v>
      </c>
      <c r="EQ183">
        <v>0</v>
      </c>
      <c r="ER183">
        <v>0</v>
      </c>
      <c r="ES183" s="11">
        <v>1</v>
      </c>
    </row>
    <row r="184" spans="1:149" x14ac:dyDescent="0.25">
      <c r="A184" s="4"/>
      <c r="B184" s="4"/>
      <c r="C184" s="8" t="s">
        <v>14</v>
      </c>
      <c r="D184" s="8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 s="8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 s="8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 s="8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 s="8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 s="8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 s="8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 s="8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 s="8">
        <v>0</v>
      </c>
      <c r="BI184">
        <v>0</v>
      </c>
      <c r="BJ184">
        <v>0</v>
      </c>
      <c r="BK184">
        <v>0</v>
      </c>
      <c r="BL184">
        <v>0</v>
      </c>
      <c r="BM184">
        <v>0</v>
      </c>
      <c r="BN184">
        <v>0</v>
      </c>
      <c r="BO184" s="8">
        <v>0</v>
      </c>
      <c r="BP184">
        <v>0</v>
      </c>
      <c r="BQ184">
        <v>0</v>
      </c>
      <c r="BR184">
        <v>0</v>
      </c>
      <c r="BS184">
        <v>0</v>
      </c>
      <c r="BT184" s="8">
        <v>0</v>
      </c>
      <c r="BU184">
        <v>0</v>
      </c>
      <c r="BV184" s="8">
        <v>0</v>
      </c>
      <c r="BW184">
        <v>0</v>
      </c>
      <c r="BX184">
        <v>0</v>
      </c>
      <c r="BY184">
        <v>0</v>
      </c>
      <c r="BZ184">
        <v>0</v>
      </c>
      <c r="CA184">
        <v>0</v>
      </c>
      <c r="CB184">
        <v>0</v>
      </c>
      <c r="CC184" s="8">
        <v>0</v>
      </c>
      <c r="CD184">
        <v>0</v>
      </c>
      <c r="CE184">
        <v>0</v>
      </c>
      <c r="CF184">
        <v>0</v>
      </c>
      <c r="CG184">
        <v>0</v>
      </c>
      <c r="CH184">
        <v>0</v>
      </c>
      <c r="CI184">
        <v>0</v>
      </c>
      <c r="CJ184" s="8">
        <v>0</v>
      </c>
      <c r="CK184">
        <v>0</v>
      </c>
      <c r="CL184">
        <v>0</v>
      </c>
      <c r="CM184">
        <v>0</v>
      </c>
      <c r="CN184">
        <v>0</v>
      </c>
      <c r="CO184">
        <v>0</v>
      </c>
      <c r="CP184">
        <v>0</v>
      </c>
      <c r="CQ184" s="8">
        <v>0</v>
      </c>
      <c r="CR184">
        <v>0</v>
      </c>
      <c r="CS184">
        <v>0</v>
      </c>
      <c r="CT184">
        <v>0</v>
      </c>
      <c r="CU184">
        <v>0</v>
      </c>
      <c r="CV184">
        <v>0</v>
      </c>
      <c r="CW184">
        <v>0</v>
      </c>
      <c r="CX184" s="8">
        <v>0</v>
      </c>
      <c r="CY184">
        <v>0</v>
      </c>
      <c r="CZ184">
        <v>0</v>
      </c>
      <c r="DA184">
        <v>0</v>
      </c>
      <c r="DB184">
        <v>0</v>
      </c>
      <c r="DC184">
        <v>0</v>
      </c>
      <c r="DD184">
        <v>0</v>
      </c>
      <c r="DE184" s="8">
        <v>0</v>
      </c>
      <c r="DF184">
        <v>0</v>
      </c>
      <c r="DG184">
        <v>0</v>
      </c>
      <c r="DH184">
        <v>0</v>
      </c>
      <c r="DI184">
        <v>0</v>
      </c>
      <c r="DJ184">
        <v>0</v>
      </c>
      <c r="DK184">
        <v>0</v>
      </c>
      <c r="DL184" s="8">
        <v>0</v>
      </c>
      <c r="DM184">
        <v>0</v>
      </c>
      <c r="DN184">
        <v>0</v>
      </c>
      <c r="DO184">
        <v>0</v>
      </c>
      <c r="DP184">
        <v>0</v>
      </c>
      <c r="DQ184">
        <v>0</v>
      </c>
      <c r="DR184">
        <v>0</v>
      </c>
      <c r="DS184" s="8">
        <v>0</v>
      </c>
      <c r="DT184">
        <v>0</v>
      </c>
      <c r="DU184">
        <v>0</v>
      </c>
      <c r="DV184">
        <v>0</v>
      </c>
      <c r="DW184">
        <v>0</v>
      </c>
      <c r="DX184">
        <v>0</v>
      </c>
      <c r="DY184">
        <v>0</v>
      </c>
      <c r="DZ184" s="8">
        <v>0</v>
      </c>
      <c r="EA184">
        <v>0</v>
      </c>
      <c r="EB184">
        <v>0</v>
      </c>
      <c r="EC184">
        <v>1</v>
      </c>
      <c r="ED184">
        <v>0</v>
      </c>
      <c r="EE184">
        <v>0</v>
      </c>
      <c r="EF184">
        <v>0</v>
      </c>
      <c r="EG184" s="8">
        <v>0</v>
      </c>
      <c r="EH184">
        <v>0</v>
      </c>
      <c r="EI184">
        <v>0</v>
      </c>
      <c r="EJ184">
        <v>0</v>
      </c>
      <c r="EK184">
        <v>0</v>
      </c>
      <c r="EL184">
        <v>0</v>
      </c>
      <c r="EM184">
        <v>0</v>
      </c>
      <c r="EN184" s="8">
        <v>0</v>
      </c>
      <c r="EO184">
        <v>0</v>
      </c>
      <c r="EP184">
        <v>0</v>
      </c>
      <c r="EQ184">
        <v>0</v>
      </c>
      <c r="ER184">
        <v>0</v>
      </c>
      <c r="ES184" s="11">
        <v>1</v>
      </c>
    </row>
    <row r="185" spans="1:149" x14ac:dyDescent="0.25">
      <c r="A185" s="4"/>
      <c r="B185" s="4"/>
      <c r="C185" s="8" t="s">
        <v>14</v>
      </c>
      <c r="D185" s="8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 s="8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 s="8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 s="8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 s="8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 s="8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 s="8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 s="8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 s="8">
        <v>0</v>
      </c>
      <c r="BI185">
        <v>0</v>
      </c>
      <c r="BJ185">
        <v>0</v>
      </c>
      <c r="BK185">
        <v>0</v>
      </c>
      <c r="BL185">
        <v>0</v>
      </c>
      <c r="BM185">
        <v>0</v>
      </c>
      <c r="BN185">
        <v>0</v>
      </c>
      <c r="BO185" s="8">
        <v>0</v>
      </c>
      <c r="BP185">
        <v>0</v>
      </c>
      <c r="BQ185">
        <v>0</v>
      </c>
      <c r="BR185">
        <v>0</v>
      </c>
      <c r="BS185">
        <v>0</v>
      </c>
      <c r="BT185" s="8">
        <v>0</v>
      </c>
      <c r="BU185">
        <v>0</v>
      </c>
      <c r="BV185" s="8">
        <v>0</v>
      </c>
      <c r="BW185">
        <v>0</v>
      </c>
      <c r="BX185">
        <v>0</v>
      </c>
      <c r="BY185">
        <v>0</v>
      </c>
      <c r="BZ185">
        <v>0</v>
      </c>
      <c r="CA185">
        <v>0</v>
      </c>
      <c r="CB185">
        <v>0</v>
      </c>
      <c r="CC185" s="8">
        <v>0</v>
      </c>
      <c r="CD185">
        <v>0</v>
      </c>
      <c r="CE185">
        <v>0</v>
      </c>
      <c r="CF185">
        <v>0</v>
      </c>
      <c r="CG185">
        <v>0</v>
      </c>
      <c r="CH185">
        <v>0</v>
      </c>
      <c r="CI185">
        <v>0</v>
      </c>
      <c r="CJ185" s="8">
        <v>0</v>
      </c>
      <c r="CK185">
        <v>0</v>
      </c>
      <c r="CL185">
        <v>0</v>
      </c>
      <c r="CM185">
        <v>0</v>
      </c>
      <c r="CN185">
        <v>0</v>
      </c>
      <c r="CO185">
        <v>0</v>
      </c>
      <c r="CP185">
        <v>0</v>
      </c>
      <c r="CQ185" s="8">
        <v>0</v>
      </c>
      <c r="CR185">
        <v>0</v>
      </c>
      <c r="CS185">
        <v>0</v>
      </c>
      <c r="CT185">
        <v>0</v>
      </c>
      <c r="CU185">
        <v>0</v>
      </c>
      <c r="CV185">
        <v>0</v>
      </c>
      <c r="CW185">
        <v>0</v>
      </c>
      <c r="CX185" s="8">
        <v>0</v>
      </c>
      <c r="CY185">
        <v>0</v>
      </c>
      <c r="CZ185">
        <v>0</v>
      </c>
      <c r="DA185">
        <v>0</v>
      </c>
      <c r="DB185">
        <v>0</v>
      </c>
      <c r="DC185">
        <v>0</v>
      </c>
      <c r="DD185">
        <v>0</v>
      </c>
      <c r="DE185" s="8">
        <v>0</v>
      </c>
      <c r="DF185">
        <v>0</v>
      </c>
      <c r="DG185">
        <v>0</v>
      </c>
      <c r="DH185">
        <v>0</v>
      </c>
      <c r="DI185">
        <v>0</v>
      </c>
      <c r="DJ185">
        <v>0</v>
      </c>
      <c r="DK185">
        <v>0</v>
      </c>
      <c r="DL185" s="8">
        <v>0</v>
      </c>
      <c r="DM185">
        <v>0</v>
      </c>
      <c r="DN185">
        <v>0</v>
      </c>
      <c r="DO185">
        <v>0</v>
      </c>
      <c r="DP185">
        <v>0</v>
      </c>
      <c r="DQ185">
        <v>0</v>
      </c>
      <c r="DR185">
        <v>0</v>
      </c>
      <c r="DS185" s="8">
        <v>0</v>
      </c>
      <c r="DT185">
        <v>0</v>
      </c>
      <c r="DU185">
        <v>0</v>
      </c>
      <c r="DV185">
        <v>0</v>
      </c>
      <c r="DW185">
        <v>0</v>
      </c>
      <c r="DX185">
        <v>0</v>
      </c>
      <c r="DY185">
        <v>0</v>
      </c>
      <c r="DZ185" s="8">
        <v>0</v>
      </c>
      <c r="EA185">
        <v>0</v>
      </c>
      <c r="EB185">
        <v>0</v>
      </c>
      <c r="EC185">
        <v>3</v>
      </c>
      <c r="ED185">
        <v>0</v>
      </c>
      <c r="EE185">
        <v>0</v>
      </c>
      <c r="EF185">
        <v>0</v>
      </c>
      <c r="EG185" s="8">
        <v>0</v>
      </c>
      <c r="EH185">
        <v>0</v>
      </c>
      <c r="EI185">
        <v>0</v>
      </c>
      <c r="EJ185">
        <v>0</v>
      </c>
      <c r="EK185">
        <v>0</v>
      </c>
      <c r="EL185">
        <v>0</v>
      </c>
      <c r="EM185">
        <v>0</v>
      </c>
      <c r="EN185" s="8">
        <v>0</v>
      </c>
      <c r="EO185">
        <v>0</v>
      </c>
      <c r="EP185">
        <v>0</v>
      </c>
      <c r="EQ185">
        <v>0</v>
      </c>
      <c r="ER185">
        <v>0</v>
      </c>
      <c r="ES185" s="11">
        <v>3</v>
      </c>
    </row>
    <row r="186" spans="1:149" x14ac:dyDescent="0.25">
      <c r="A186" s="4"/>
      <c r="B186" s="4"/>
      <c r="C186" s="8" t="s">
        <v>14</v>
      </c>
      <c r="D186" s="8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 s="8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 s="8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 s="8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 s="8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 s="8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 s="8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 s="8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 s="8">
        <v>0</v>
      </c>
      <c r="BI186">
        <v>0</v>
      </c>
      <c r="BJ186">
        <v>0</v>
      </c>
      <c r="BK186">
        <v>0</v>
      </c>
      <c r="BL186">
        <v>0</v>
      </c>
      <c r="BM186">
        <v>0</v>
      </c>
      <c r="BN186">
        <v>0</v>
      </c>
      <c r="BO186" s="8">
        <v>0</v>
      </c>
      <c r="BP186">
        <v>0</v>
      </c>
      <c r="BQ186">
        <v>0</v>
      </c>
      <c r="BR186">
        <v>0</v>
      </c>
      <c r="BS186">
        <v>0</v>
      </c>
      <c r="BT186" s="8">
        <v>0</v>
      </c>
      <c r="BU186">
        <v>0</v>
      </c>
      <c r="BV186" s="8">
        <v>0</v>
      </c>
      <c r="BW186">
        <v>0</v>
      </c>
      <c r="BX186">
        <v>0</v>
      </c>
      <c r="BY186">
        <v>0</v>
      </c>
      <c r="BZ186">
        <v>0</v>
      </c>
      <c r="CA186">
        <v>0</v>
      </c>
      <c r="CB186">
        <v>0</v>
      </c>
      <c r="CC186" s="8">
        <v>0</v>
      </c>
      <c r="CD186">
        <v>0</v>
      </c>
      <c r="CE186">
        <v>0</v>
      </c>
      <c r="CF186">
        <v>0</v>
      </c>
      <c r="CG186">
        <v>0</v>
      </c>
      <c r="CH186">
        <v>0</v>
      </c>
      <c r="CI186">
        <v>0</v>
      </c>
      <c r="CJ186" s="8">
        <v>0</v>
      </c>
      <c r="CK186">
        <v>0</v>
      </c>
      <c r="CL186">
        <v>0</v>
      </c>
      <c r="CM186">
        <v>0</v>
      </c>
      <c r="CN186">
        <v>0</v>
      </c>
      <c r="CO186">
        <v>0</v>
      </c>
      <c r="CP186">
        <v>0</v>
      </c>
      <c r="CQ186" s="8">
        <v>0</v>
      </c>
      <c r="CR186">
        <v>0</v>
      </c>
      <c r="CS186">
        <v>0</v>
      </c>
      <c r="CT186">
        <v>0</v>
      </c>
      <c r="CU186">
        <v>0</v>
      </c>
      <c r="CV186">
        <v>0</v>
      </c>
      <c r="CW186">
        <v>0</v>
      </c>
      <c r="CX186" s="8">
        <v>0</v>
      </c>
      <c r="CY186">
        <v>0</v>
      </c>
      <c r="CZ186">
        <v>0</v>
      </c>
      <c r="DA186">
        <v>0</v>
      </c>
      <c r="DB186">
        <v>0</v>
      </c>
      <c r="DC186">
        <v>0</v>
      </c>
      <c r="DD186">
        <v>0</v>
      </c>
      <c r="DE186" s="8">
        <v>0</v>
      </c>
      <c r="DF186">
        <v>0</v>
      </c>
      <c r="DG186">
        <v>0</v>
      </c>
      <c r="DH186">
        <v>0</v>
      </c>
      <c r="DI186">
        <v>0</v>
      </c>
      <c r="DJ186">
        <v>0</v>
      </c>
      <c r="DK186">
        <v>0</v>
      </c>
      <c r="DL186" s="8">
        <v>0</v>
      </c>
      <c r="DM186">
        <v>0</v>
      </c>
      <c r="DN186">
        <v>0</v>
      </c>
      <c r="DO186">
        <v>0</v>
      </c>
      <c r="DP186">
        <v>0</v>
      </c>
      <c r="DQ186">
        <v>0</v>
      </c>
      <c r="DR186">
        <v>0</v>
      </c>
      <c r="DS186" s="8">
        <v>0</v>
      </c>
      <c r="DT186">
        <v>0</v>
      </c>
      <c r="DU186">
        <v>0</v>
      </c>
      <c r="DV186">
        <v>0</v>
      </c>
      <c r="DW186">
        <v>0</v>
      </c>
      <c r="DX186">
        <v>0</v>
      </c>
      <c r="DY186">
        <v>0</v>
      </c>
      <c r="DZ186" s="8">
        <v>0</v>
      </c>
      <c r="EA186">
        <v>0</v>
      </c>
      <c r="EB186">
        <v>0</v>
      </c>
      <c r="EC186">
        <v>6.14</v>
      </c>
      <c r="ED186">
        <v>8.86</v>
      </c>
      <c r="EE186">
        <v>0</v>
      </c>
      <c r="EF186">
        <v>0</v>
      </c>
      <c r="EG186" s="8">
        <v>0</v>
      </c>
      <c r="EH186">
        <v>0</v>
      </c>
      <c r="EI186">
        <v>0</v>
      </c>
      <c r="EJ186">
        <v>0</v>
      </c>
      <c r="EK186">
        <v>0</v>
      </c>
      <c r="EL186">
        <v>0</v>
      </c>
      <c r="EM186">
        <v>0</v>
      </c>
      <c r="EN186" s="8">
        <v>0</v>
      </c>
      <c r="EO186">
        <v>0</v>
      </c>
      <c r="EP186">
        <v>0</v>
      </c>
      <c r="EQ186">
        <v>0</v>
      </c>
      <c r="ER186">
        <v>0</v>
      </c>
      <c r="ES186" s="11">
        <v>15</v>
      </c>
    </row>
    <row r="187" spans="1:149" x14ac:dyDescent="0.25">
      <c r="A187" s="4"/>
      <c r="B187" s="4"/>
      <c r="C187" s="8" t="s">
        <v>15</v>
      </c>
      <c r="D187" s="8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 s="8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 s="8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 s="8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 s="8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 s="8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 s="8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 s="8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 s="8">
        <v>0</v>
      </c>
      <c r="BI187">
        <v>0</v>
      </c>
      <c r="BJ187">
        <v>0</v>
      </c>
      <c r="BK187">
        <v>0</v>
      </c>
      <c r="BL187">
        <v>0</v>
      </c>
      <c r="BM187">
        <v>0</v>
      </c>
      <c r="BN187">
        <v>0</v>
      </c>
      <c r="BO187" s="8">
        <v>0</v>
      </c>
      <c r="BP187">
        <v>0</v>
      </c>
      <c r="BQ187">
        <v>0</v>
      </c>
      <c r="BR187">
        <v>0</v>
      </c>
      <c r="BS187">
        <v>0</v>
      </c>
      <c r="BT187" s="8">
        <v>0</v>
      </c>
      <c r="BU187">
        <v>0</v>
      </c>
      <c r="BV187" s="8">
        <v>0</v>
      </c>
      <c r="BW187">
        <v>0</v>
      </c>
      <c r="BX187">
        <v>0</v>
      </c>
      <c r="BY187">
        <v>0</v>
      </c>
      <c r="BZ187">
        <v>0</v>
      </c>
      <c r="CA187">
        <v>0</v>
      </c>
      <c r="CB187">
        <v>0</v>
      </c>
      <c r="CC187" s="8">
        <v>0</v>
      </c>
      <c r="CD187">
        <v>0</v>
      </c>
      <c r="CE187">
        <v>0</v>
      </c>
      <c r="CF187">
        <v>0</v>
      </c>
      <c r="CG187">
        <v>0</v>
      </c>
      <c r="CH187">
        <v>0</v>
      </c>
      <c r="CI187">
        <v>0</v>
      </c>
      <c r="CJ187" s="8">
        <v>0</v>
      </c>
      <c r="CK187">
        <v>0</v>
      </c>
      <c r="CL187">
        <v>0</v>
      </c>
      <c r="CM187">
        <v>0</v>
      </c>
      <c r="CN187">
        <v>0</v>
      </c>
      <c r="CO187">
        <v>0</v>
      </c>
      <c r="CP187">
        <v>0</v>
      </c>
      <c r="CQ187" s="8">
        <v>0</v>
      </c>
      <c r="CR187">
        <v>0</v>
      </c>
      <c r="CS187">
        <v>0</v>
      </c>
      <c r="CT187">
        <v>0</v>
      </c>
      <c r="CU187">
        <v>0</v>
      </c>
      <c r="CV187">
        <v>0</v>
      </c>
      <c r="CW187">
        <v>0</v>
      </c>
      <c r="CX187" s="8">
        <v>0</v>
      </c>
      <c r="CY187">
        <v>0</v>
      </c>
      <c r="CZ187">
        <v>0</v>
      </c>
      <c r="DA187">
        <v>0</v>
      </c>
      <c r="DB187">
        <v>0</v>
      </c>
      <c r="DC187">
        <v>0</v>
      </c>
      <c r="DD187">
        <v>0</v>
      </c>
      <c r="DE187" s="8">
        <v>0</v>
      </c>
      <c r="DF187">
        <v>0</v>
      </c>
      <c r="DG187">
        <v>0</v>
      </c>
      <c r="DH187">
        <v>0</v>
      </c>
      <c r="DI187">
        <v>0</v>
      </c>
      <c r="DJ187">
        <v>0</v>
      </c>
      <c r="DK187">
        <v>0</v>
      </c>
      <c r="DL187" s="8">
        <v>0</v>
      </c>
      <c r="DM187">
        <v>0</v>
      </c>
      <c r="DN187">
        <v>0</v>
      </c>
      <c r="DO187">
        <v>0</v>
      </c>
      <c r="DP187">
        <v>0</v>
      </c>
      <c r="DQ187">
        <v>0</v>
      </c>
      <c r="DR187">
        <v>0</v>
      </c>
      <c r="DS187" s="8">
        <v>0</v>
      </c>
      <c r="DT187">
        <v>0</v>
      </c>
      <c r="DU187">
        <v>0</v>
      </c>
      <c r="DV187">
        <v>0</v>
      </c>
      <c r="DW187">
        <v>0</v>
      </c>
      <c r="DX187">
        <v>0</v>
      </c>
      <c r="DY187">
        <v>0</v>
      </c>
      <c r="DZ187" s="8">
        <v>0</v>
      </c>
      <c r="EA187">
        <v>0</v>
      </c>
      <c r="EB187">
        <v>0</v>
      </c>
      <c r="EC187">
        <v>0</v>
      </c>
      <c r="ED187">
        <v>1</v>
      </c>
      <c r="EE187">
        <v>0</v>
      </c>
      <c r="EF187">
        <v>0</v>
      </c>
      <c r="EG187" s="8">
        <v>0</v>
      </c>
      <c r="EH187">
        <v>0</v>
      </c>
      <c r="EI187">
        <v>0</v>
      </c>
      <c r="EJ187">
        <v>0</v>
      </c>
      <c r="EK187">
        <v>0</v>
      </c>
      <c r="EL187">
        <v>0</v>
      </c>
      <c r="EM187">
        <v>0</v>
      </c>
      <c r="EN187" s="8">
        <v>0</v>
      </c>
      <c r="EO187">
        <v>0</v>
      </c>
      <c r="EP187">
        <v>0</v>
      </c>
      <c r="EQ187">
        <v>0</v>
      </c>
      <c r="ER187">
        <v>0</v>
      </c>
      <c r="ES187" s="11">
        <v>1</v>
      </c>
    </row>
    <row r="188" spans="1:149" x14ac:dyDescent="0.25">
      <c r="A188" s="4"/>
      <c r="B188" s="4"/>
      <c r="C188" s="8" t="s">
        <v>15</v>
      </c>
      <c r="D188" s="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 s="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 s="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 s="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 s="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 s="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 s="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 s="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 s="8">
        <v>0</v>
      </c>
      <c r="BI188">
        <v>0</v>
      </c>
      <c r="BJ188">
        <v>0</v>
      </c>
      <c r="BK188">
        <v>0</v>
      </c>
      <c r="BL188">
        <v>0</v>
      </c>
      <c r="BM188">
        <v>0</v>
      </c>
      <c r="BN188">
        <v>0</v>
      </c>
      <c r="BO188" s="8">
        <v>0</v>
      </c>
      <c r="BP188">
        <v>0</v>
      </c>
      <c r="BQ188">
        <v>0</v>
      </c>
      <c r="BR188">
        <v>0</v>
      </c>
      <c r="BS188">
        <v>0</v>
      </c>
      <c r="BT188" s="8">
        <v>0</v>
      </c>
      <c r="BU188">
        <v>0</v>
      </c>
      <c r="BV188" s="8">
        <v>0</v>
      </c>
      <c r="BW188">
        <v>0</v>
      </c>
      <c r="BX188">
        <v>0</v>
      </c>
      <c r="BY188">
        <v>0</v>
      </c>
      <c r="BZ188">
        <v>0</v>
      </c>
      <c r="CA188">
        <v>0</v>
      </c>
      <c r="CB188">
        <v>0</v>
      </c>
      <c r="CC188" s="8">
        <v>0</v>
      </c>
      <c r="CD188">
        <v>0</v>
      </c>
      <c r="CE188">
        <v>0</v>
      </c>
      <c r="CF188">
        <v>0</v>
      </c>
      <c r="CG188">
        <v>0</v>
      </c>
      <c r="CH188">
        <v>0</v>
      </c>
      <c r="CI188">
        <v>0</v>
      </c>
      <c r="CJ188" s="8">
        <v>0</v>
      </c>
      <c r="CK188">
        <v>0</v>
      </c>
      <c r="CL188">
        <v>0</v>
      </c>
      <c r="CM188">
        <v>0</v>
      </c>
      <c r="CN188">
        <v>0</v>
      </c>
      <c r="CO188">
        <v>0</v>
      </c>
      <c r="CP188">
        <v>0</v>
      </c>
      <c r="CQ188" s="8">
        <v>0</v>
      </c>
      <c r="CR188">
        <v>0</v>
      </c>
      <c r="CS188">
        <v>0</v>
      </c>
      <c r="CT188">
        <v>0</v>
      </c>
      <c r="CU188">
        <v>0</v>
      </c>
      <c r="CV188">
        <v>0</v>
      </c>
      <c r="CW188">
        <v>0</v>
      </c>
      <c r="CX188" s="8">
        <v>0</v>
      </c>
      <c r="CY188">
        <v>0</v>
      </c>
      <c r="CZ188">
        <v>0</v>
      </c>
      <c r="DA188">
        <v>0</v>
      </c>
      <c r="DB188">
        <v>0</v>
      </c>
      <c r="DC188">
        <v>0</v>
      </c>
      <c r="DD188">
        <v>0</v>
      </c>
      <c r="DE188" s="8">
        <v>0</v>
      </c>
      <c r="DF188">
        <v>0</v>
      </c>
      <c r="DG188">
        <v>0</v>
      </c>
      <c r="DH188">
        <v>0</v>
      </c>
      <c r="DI188">
        <v>0</v>
      </c>
      <c r="DJ188">
        <v>0</v>
      </c>
      <c r="DK188">
        <v>0</v>
      </c>
      <c r="DL188" s="8">
        <v>0</v>
      </c>
      <c r="DM188">
        <v>0</v>
      </c>
      <c r="DN188">
        <v>0</v>
      </c>
      <c r="DO188">
        <v>0</v>
      </c>
      <c r="DP188">
        <v>0</v>
      </c>
      <c r="DQ188">
        <v>0</v>
      </c>
      <c r="DR188">
        <v>0</v>
      </c>
      <c r="DS188" s="8">
        <v>0</v>
      </c>
      <c r="DT188">
        <v>0</v>
      </c>
      <c r="DU188">
        <v>0</v>
      </c>
      <c r="DV188">
        <v>0</v>
      </c>
      <c r="DW188">
        <v>0</v>
      </c>
      <c r="DX188">
        <v>0</v>
      </c>
      <c r="DY188">
        <v>0</v>
      </c>
      <c r="DZ188" s="8">
        <v>0</v>
      </c>
      <c r="EA188">
        <v>0</v>
      </c>
      <c r="EB188">
        <v>0</v>
      </c>
      <c r="EC188">
        <v>0</v>
      </c>
      <c r="ED188">
        <v>7</v>
      </c>
      <c r="EE188">
        <v>0</v>
      </c>
      <c r="EF188">
        <v>0</v>
      </c>
      <c r="EG188" s="8">
        <v>0</v>
      </c>
      <c r="EH188">
        <v>0</v>
      </c>
      <c r="EI188">
        <v>0</v>
      </c>
      <c r="EJ188">
        <v>0</v>
      </c>
      <c r="EK188">
        <v>0</v>
      </c>
      <c r="EL188">
        <v>0</v>
      </c>
      <c r="EM188">
        <v>0</v>
      </c>
      <c r="EN188" s="8">
        <v>0</v>
      </c>
      <c r="EO188">
        <v>0</v>
      </c>
      <c r="EP188">
        <v>0</v>
      </c>
      <c r="EQ188">
        <v>0</v>
      </c>
      <c r="ER188">
        <v>0</v>
      </c>
      <c r="ES188" s="11">
        <v>7</v>
      </c>
    </row>
    <row r="189" spans="1:149" x14ac:dyDescent="0.25">
      <c r="A189" s="4"/>
      <c r="B189" s="4"/>
      <c r="C189" s="8" t="s">
        <v>15</v>
      </c>
      <c r="D189" s="8"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 s="8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 s="8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 s="8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 s="8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 s="8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 s="8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 s="8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 s="8">
        <v>0</v>
      </c>
      <c r="BI189">
        <v>0</v>
      </c>
      <c r="BJ189">
        <v>0</v>
      </c>
      <c r="BK189">
        <v>0</v>
      </c>
      <c r="BL189">
        <v>0</v>
      </c>
      <c r="BM189">
        <v>0</v>
      </c>
      <c r="BN189">
        <v>0</v>
      </c>
      <c r="BO189" s="8">
        <v>0</v>
      </c>
      <c r="BP189">
        <v>0</v>
      </c>
      <c r="BQ189">
        <v>0</v>
      </c>
      <c r="BR189">
        <v>0</v>
      </c>
      <c r="BS189">
        <v>0</v>
      </c>
      <c r="BT189" s="8">
        <v>0</v>
      </c>
      <c r="BU189">
        <v>0</v>
      </c>
      <c r="BV189" s="8">
        <v>0</v>
      </c>
      <c r="BW189">
        <v>0</v>
      </c>
      <c r="BX189">
        <v>0</v>
      </c>
      <c r="BY189">
        <v>0</v>
      </c>
      <c r="BZ189">
        <v>0</v>
      </c>
      <c r="CA189">
        <v>0</v>
      </c>
      <c r="CB189">
        <v>0</v>
      </c>
      <c r="CC189" s="8">
        <v>0</v>
      </c>
      <c r="CD189">
        <v>0</v>
      </c>
      <c r="CE189">
        <v>0</v>
      </c>
      <c r="CF189">
        <v>0</v>
      </c>
      <c r="CG189">
        <v>0</v>
      </c>
      <c r="CH189">
        <v>0</v>
      </c>
      <c r="CI189">
        <v>0</v>
      </c>
      <c r="CJ189" s="8">
        <v>0</v>
      </c>
      <c r="CK189">
        <v>0</v>
      </c>
      <c r="CL189">
        <v>0</v>
      </c>
      <c r="CM189">
        <v>0</v>
      </c>
      <c r="CN189">
        <v>0</v>
      </c>
      <c r="CO189">
        <v>0</v>
      </c>
      <c r="CP189">
        <v>0</v>
      </c>
      <c r="CQ189" s="8">
        <v>0</v>
      </c>
      <c r="CR189">
        <v>0</v>
      </c>
      <c r="CS189">
        <v>0</v>
      </c>
      <c r="CT189">
        <v>0</v>
      </c>
      <c r="CU189">
        <v>0</v>
      </c>
      <c r="CV189">
        <v>0</v>
      </c>
      <c r="CW189">
        <v>0</v>
      </c>
      <c r="CX189" s="8">
        <v>0</v>
      </c>
      <c r="CY189">
        <v>0</v>
      </c>
      <c r="CZ189">
        <v>0</v>
      </c>
      <c r="DA189">
        <v>0</v>
      </c>
      <c r="DB189">
        <v>0</v>
      </c>
      <c r="DC189">
        <v>0</v>
      </c>
      <c r="DD189">
        <v>0</v>
      </c>
      <c r="DE189" s="8">
        <v>0</v>
      </c>
      <c r="DF189">
        <v>0</v>
      </c>
      <c r="DG189">
        <v>0</v>
      </c>
      <c r="DH189">
        <v>0</v>
      </c>
      <c r="DI189">
        <v>0</v>
      </c>
      <c r="DJ189">
        <v>0</v>
      </c>
      <c r="DK189">
        <v>0</v>
      </c>
      <c r="DL189" s="8">
        <v>0</v>
      </c>
      <c r="DM189">
        <v>0</v>
      </c>
      <c r="DN189">
        <v>0</v>
      </c>
      <c r="DO189">
        <v>0</v>
      </c>
      <c r="DP189">
        <v>0</v>
      </c>
      <c r="DQ189">
        <v>0</v>
      </c>
      <c r="DR189">
        <v>0</v>
      </c>
      <c r="DS189" s="8">
        <v>0</v>
      </c>
      <c r="DT189">
        <v>0</v>
      </c>
      <c r="DU189">
        <v>0</v>
      </c>
      <c r="DV189">
        <v>0</v>
      </c>
      <c r="DW189">
        <v>0</v>
      </c>
      <c r="DX189">
        <v>0</v>
      </c>
      <c r="DY189">
        <v>0</v>
      </c>
      <c r="DZ189" s="8">
        <v>0</v>
      </c>
      <c r="EA189">
        <v>0</v>
      </c>
      <c r="EB189">
        <v>0</v>
      </c>
      <c r="EC189">
        <v>0</v>
      </c>
      <c r="ED189">
        <v>2</v>
      </c>
      <c r="EE189">
        <v>0</v>
      </c>
      <c r="EF189">
        <v>0</v>
      </c>
      <c r="EG189" s="8">
        <v>0</v>
      </c>
      <c r="EH189">
        <v>0</v>
      </c>
      <c r="EI189">
        <v>0</v>
      </c>
      <c r="EJ189">
        <v>0</v>
      </c>
      <c r="EK189">
        <v>0</v>
      </c>
      <c r="EL189">
        <v>0</v>
      </c>
      <c r="EM189">
        <v>0</v>
      </c>
      <c r="EN189" s="8">
        <v>0</v>
      </c>
      <c r="EO189">
        <v>0</v>
      </c>
      <c r="EP189">
        <v>0</v>
      </c>
      <c r="EQ189">
        <v>0</v>
      </c>
      <c r="ER189">
        <v>0</v>
      </c>
      <c r="ES189" s="11">
        <v>2</v>
      </c>
    </row>
    <row r="190" spans="1:149" x14ac:dyDescent="0.25">
      <c r="A190" s="4"/>
      <c r="B190" s="4"/>
      <c r="C190" s="8" t="s">
        <v>15</v>
      </c>
      <c r="D190" s="8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 s="8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 s="8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 s="8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 s="8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 s="8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 s="8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 s="8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 s="8">
        <v>0</v>
      </c>
      <c r="BI190">
        <v>0</v>
      </c>
      <c r="BJ190">
        <v>0</v>
      </c>
      <c r="BK190">
        <v>0</v>
      </c>
      <c r="BL190">
        <v>0</v>
      </c>
      <c r="BM190">
        <v>0</v>
      </c>
      <c r="BN190">
        <v>0</v>
      </c>
      <c r="BO190" s="8">
        <v>0</v>
      </c>
      <c r="BP190">
        <v>0</v>
      </c>
      <c r="BQ190">
        <v>0</v>
      </c>
      <c r="BR190">
        <v>0</v>
      </c>
      <c r="BS190">
        <v>0</v>
      </c>
      <c r="BT190" s="8">
        <v>0</v>
      </c>
      <c r="BU190">
        <v>0</v>
      </c>
      <c r="BV190" s="8">
        <v>0</v>
      </c>
      <c r="BW190">
        <v>0</v>
      </c>
      <c r="BX190">
        <v>0</v>
      </c>
      <c r="BY190">
        <v>0</v>
      </c>
      <c r="BZ190">
        <v>0</v>
      </c>
      <c r="CA190">
        <v>0</v>
      </c>
      <c r="CB190">
        <v>0</v>
      </c>
      <c r="CC190" s="8">
        <v>0</v>
      </c>
      <c r="CD190">
        <v>0</v>
      </c>
      <c r="CE190">
        <v>0</v>
      </c>
      <c r="CF190">
        <v>0</v>
      </c>
      <c r="CG190">
        <v>0</v>
      </c>
      <c r="CH190">
        <v>0</v>
      </c>
      <c r="CI190">
        <v>0</v>
      </c>
      <c r="CJ190" s="8">
        <v>0</v>
      </c>
      <c r="CK190">
        <v>0</v>
      </c>
      <c r="CL190">
        <v>0</v>
      </c>
      <c r="CM190">
        <v>0</v>
      </c>
      <c r="CN190">
        <v>0</v>
      </c>
      <c r="CO190">
        <v>0</v>
      </c>
      <c r="CP190">
        <v>0</v>
      </c>
      <c r="CQ190" s="8">
        <v>0</v>
      </c>
      <c r="CR190">
        <v>0</v>
      </c>
      <c r="CS190">
        <v>0</v>
      </c>
      <c r="CT190">
        <v>0</v>
      </c>
      <c r="CU190">
        <v>0</v>
      </c>
      <c r="CV190">
        <v>0</v>
      </c>
      <c r="CW190">
        <v>0</v>
      </c>
      <c r="CX190" s="8">
        <v>0</v>
      </c>
      <c r="CY190">
        <v>0</v>
      </c>
      <c r="CZ190">
        <v>0</v>
      </c>
      <c r="DA190">
        <v>0</v>
      </c>
      <c r="DB190">
        <v>0</v>
      </c>
      <c r="DC190">
        <v>0</v>
      </c>
      <c r="DD190">
        <v>0</v>
      </c>
      <c r="DE190" s="8">
        <v>0</v>
      </c>
      <c r="DF190">
        <v>0</v>
      </c>
      <c r="DG190">
        <v>0</v>
      </c>
      <c r="DH190">
        <v>0</v>
      </c>
      <c r="DI190">
        <v>0</v>
      </c>
      <c r="DJ190">
        <v>0</v>
      </c>
      <c r="DK190">
        <v>0</v>
      </c>
      <c r="DL190" s="8">
        <v>0</v>
      </c>
      <c r="DM190">
        <v>0</v>
      </c>
      <c r="DN190">
        <v>0</v>
      </c>
      <c r="DO190">
        <v>0</v>
      </c>
      <c r="DP190">
        <v>0</v>
      </c>
      <c r="DQ190">
        <v>0</v>
      </c>
      <c r="DR190">
        <v>0</v>
      </c>
      <c r="DS190" s="8">
        <v>0</v>
      </c>
      <c r="DT190">
        <v>0</v>
      </c>
      <c r="DU190">
        <v>0</v>
      </c>
      <c r="DV190">
        <v>0</v>
      </c>
      <c r="DW190">
        <v>0</v>
      </c>
      <c r="DX190">
        <v>0</v>
      </c>
      <c r="DY190">
        <v>0</v>
      </c>
      <c r="DZ190" s="8">
        <v>0</v>
      </c>
      <c r="EA190">
        <v>0</v>
      </c>
      <c r="EB190">
        <v>0</v>
      </c>
      <c r="EC190">
        <v>0</v>
      </c>
      <c r="ED190">
        <v>3.86</v>
      </c>
      <c r="EE190">
        <v>0</v>
      </c>
      <c r="EF190">
        <v>0</v>
      </c>
      <c r="EG190" s="8">
        <v>8.14</v>
      </c>
      <c r="EH190">
        <v>0</v>
      </c>
      <c r="EI190">
        <v>0</v>
      </c>
      <c r="EJ190">
        <v>0</v>
      </c>
      <c r="EK190">
        <v>0</v>
      </c>
      <c r="EL190">
        <v>0</v>
      </c>
      <c r="EM190">
        <v>0</v>
      </c>
      <c r="EN190" s="8">
        <v>0</v>
      </c>
      <c r="EO190">
        <v>0</v>
      </c>
      <c r="EP190">
        <v>0</v>
      </c>
      <c r="EQ190">
        <v>0</v>
      </c>
      <c r="ER190">
        <v>0</v>
      </c>
      <c r="ES190" s="11">
        <v>12</v>
      </c>
    </row>
    <row r="191" spans="1:149" x14ac:dyDescent="0.25">
      <c r="A191" s="4"/>
      <c r="B191" s="4"/>
      <c r="C191" s="8" t="s">
        <v>15</v>
      </c>
      <c r="D191" s="8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 s="8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 s="8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 s="8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 s="8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 s="8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 s="8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 s="8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 s="8">
        <v>0</v>
      </c>
      <c r="BI191">
        <v>0</v>
      </c>
      <c r="BJ191">
        <v>0</v>
      </c>
      <c r="BK191">
        <v>0</v>
      </c>
      <c r="BL191">
        <v>0</v>
      </c>
      <c r="BM191">
        <v>0</v>
      </c>
      <c r="BN191">
        <v>0</v>
      </c>
      <c r="BO191" s="8">
        <v>0</v>
      </c>
      <c r="BP191">
        <v>0</v>
      </c>
      <c r="BQ191">
        <v>0</v>
      </c>
      <c r="BR191">
        <v>0</v>
      </c>
      <c r="BS191">
        <v>0</v>
      </c>
      <c r="BT191" s="8">
        <v>0</v>
      </c>
      <c r="BU191">
        <v>0</v>
      </c>
      <c r="BV191" s="8">
        <v>0</v>
      </c>
      <c r="BW191">
        <v>0</v>
      </c>
      <c r="BX191">
        <v>0</v>
      </c>
      <c r="BY191">
        <v>0</v>
      </c>
      <c r="BZ191">
        <v>0</v>
      </c>
      <c r="CA191">
        <v>0</v>
      </c>
      <c r="CB191">
        <v>0</v>
      </c>
      <c r="CC191" s="8">
        <v>0</v>
      </c>
      <c r="CD191">
        <v>0</v>
      </c>
      <c r="CE191">
        <v>0</v>
      </c>
      <c r="CF191">
        <v>0</v>
      </c>
      <c r="CG191">
        <v>0</v>
      </c>
      <c r="CH191">
        <v>0</v>
      </c>
      <c r="CI191">
        <v>0</v>
      </c>
      <c r="CJ191" s="8">
        <v>0</v>
      </c>
      <c r="CK191">
        <v>0</v>
      </c>
      <c r="CL191">
        <v>0</v>
      </c>
      <c r="CM191">
        <v>0</v>
      </c>
      <c r="CN191">
        <v>0</v>
      </c>
      <c r="CO191">
        <v>0</v>
      </c>
      <c r="CP191">
        <v>0</v>
      </c>
      <c r="CQ191" s="8">
        <v>0</v>
      </c>
      <c r="CR191">
        <v>0</v>
      </c>
      <c r="CS191">
        <v>0</v>
      </c>
      <c r="CT191">
        <v>0</v>
      </c>
      <c r="CU191">
        <v>0</v>
      </c>
      <c r="CV191">
        <v>0</v>
      </c>
      <c r="CW191">
        <v>0</v>
      </c>
      <c r="CX191" s="8">
        <v>0</v>
      </c>
      <c r="CY191">
        <v>0</v>
      </c>
      <c r="CZ191">
        <v>0</v>
      </c>
      <c r="DA191">
        <v>0</v>
      </c>
      <c r="DB191">
        <v>0</v>
      </c>
      <c r="DC191">
        <v>0</v>
      </c>
      <c r="DD191">
        <v>0</v>
      </c>
      <c r="DE191" s="8">
        <v>0</v>
      </c>
      <c r="DF191">
        <v>0</v>
      </c>
      <c r="DG191">
        <v>0</v>
      </c>
      <c r="DH191">
        <v>0</v>
      </c>
      <c r="DI191">
        <v>0</v>
      </c>
      <c r="DJ191">
        <v>0</v>
      </c>
      <c r="DK191">
        <v>0</v>
      </c>
      <c r="DL191" s="8">
        <v>0</v>
      </c>
      <c r="DM191">
        <v>0</v>
      </c>
      <c r="DN191">
        <v>0</v>
      </c>
      <c r="DO191">
        <v>0</v>
      </c>
      <c r="DP191">
        <v>0</v>
      </c>
      <c r="DQ191">
        <v>0</v>
      </c>
      <c r="DR191">
        <v>0</v>
      </c>
      <c r="DS191" s="8">
        <v>0</v>
      </c>
      <c r="DT191">
        <v>0</v>
      </c>
      <c r="DU191">
        <v>0</v>
      </c>
      <c r="DV191">
        <v>0</v>
      </c>
      <c r="DW191">
        <v>0</v>
      </c>
      <c r="DX191">
        <v>0</v>
      </c>
      <c r="DY191">
        <v>0</v>
      </c>
      <c r="DZ191" s="8">
        <v>0</v>
      </c>
      <c r="EA191">
        <v>0</v>
      </c>
      <c r="EB191">
        <v>0</v>
      </c>
      <c r="EC191">
        <v>0</v>
      </c>
      <c r="ED191">
        <v>0</v>
      </c>
      <c r="EE191">
        <v>0</v>
      </c>
      <c r="EF191">
        <v>0</v>
      </c>
      <c r="EG191" s="8">
        <v>7</v>
      </c>
      <c r="EH191">
        <v>0</v>
      </c>
      <c r="EI191">
        <v>0</v>
      </c>
      <c r="EJ191">
        <v>0</v>
      </c>
      <c r="EK191">
        <v>0</v>
      </c>
      <c r="EL191">
        <v>0</v>
      </c>
      <c r="EM191">
        <v>0</v>
      </c>
      <c r="EN191" s="8">
        <v>0</v>
      </c>
      <c r="EO191">
        <v>0</v>
      </c>
      <c r="EP191">
        <v>0</v>
      </c>
      <c r="EQ191">
        <v>0</v>
      </c>
      <c r="ER191">
        <v>0</v>
      </c>
      <c r="ES191" s="11">
        <v>7</v>
      </c>
    </row>
    <row r="192" spans="1:149" x14ac:dyDescent="0.25">
      <c r="A192" s="4"/>
      <c r="B192" s="4"/>
      <c r="C192" s="8" t="s">
        <v>15</v>
      </c>
      <c r="D192" s="8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 s="8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 s="8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 s="8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 s="8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 s="8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 s="8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 s="8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 s="8">
        <v>0</v>
      </c>
      <c r="BI192">
        <v>0</v>
      </c>
      <c r="BJ192">
        <v>0</v>
      </c>
      <c r="BK192">
        <v>0</v>
      </c>
      <c r="BL192">
        <v>0</v>
      </c>
      <c r="BM192">
        <v>0</v>
      </c>
      <c r="BN192">
        <v>0</v>
      </c>
      <c r="BO192" s="8">
        <v>0</v>
      </c>
      <c r="BP192">
        <v>0</v>
      </c>
      <c r="BQ192">
        <v>0</v>
      </c>
      <c r="BR192">
        <v>0</v>
      </c>
      <c r="BS192">
        <v>0</v>
      </c>
      <c r="BT192" s="8">
        <v>0</v>
      </c>
      <c r="BU192">
        <v>0</v>
      </c>
      <c r="BV192" s="8">
        <v>0</v>
      </c>
      <c r="BW192">
        <v>0</v>
      </c>
      <c r="BX192">
        <v>0</v>
      </c>
      <c r="BY192">
        <v>0</v>
      </c>
      <c r="BZ192">
        <v>0</v>
      </c>
      <c r="CA192">
        <v>0</v>
      </c>
      <c r="CB192">
        <v>0</v>
      </c>
      <c r="CC192" s="8">
        <v>0</v>
      </c>
      <c r="CD192">
        <v>0</v>
      </c>
      <c r="CE192">
        <v>0</v>
      </c>
      <c r="CF192">
        <v>0</v>
      </c>
      <c r="CG192">
        <v>0</v>
      </c>
      <c r="CH192">
        <v>0</v>
      </c>
      <c r="CI192">
        <v>0</v>
      </c>
      <c r="CJ192" s="8">
        <v>0</v>
      </c>
      <c r="CK192">
        <v>0</v>
      </c>
      <c r="CL192">
        <v>0</v>
      </c>
      <c r="CM192">
        <v>0</v>
      </c>
      <c r="CN192">
        <v>0</v>
      </c>
      <c r="CO192">
        <v>0</v>
      </c>
      <c r="CP192">
        <v>0</v>
      </c>
      <c r="CQ192" s="8">
        <v>0</v>
      </c>
      <c r="CR192">
        <v>0</v>
      </c>
      <c r="CS192">
        <v>0</v>
      </c>
      <c r="CT192">
        <v>0</v>
      </c>
      <c r="CU192">
        <v>0</v>
      </c>
      <c r="CV192">
        <v>0</v>
      </c>
      <c r="CW192">
        <v>0</v>
      </c>
      <c r="CX192" s="8">
        <v>0</v>
      </c>
      <c r="CY192">
        <v>0</v>
      </c>
      <c r="CZ192">
        <v>0</v>
      </c>
      <c r="DA192">
        <v>0</v>
      </c>
      <c r="DB192">
        <v>0</v>
      </c>
      <c r="DC192">
        <v>0</v>
      </c>
      <c r="DD192">
        <v>0</v>
      </c>
      <c r="DE192" s="8">
        <v>0</v>
      </c>
      <c r="DF192">
        <v>0</v>
      </c>
      <c r="DG192">
        <v>0</v>
      </c>
      <c r="DH192">
        <v>0</v>
      </c>
      <c r="DI192">
        <v>0</v>
      </c>
      <c r="DJ192">
        <v>0</v>
      </c>
      <c r="DK192">
        <v>0</v>
      </c>
      <c r="DL192" s="8">
        <v>0</v>
      </c>
      <c r="DM192">
        <v>0</v>
      </c>
      <c r="DN192">
        <v>0</v>
      </c>
      <c r="DO192">
        <v>0</v>
      </c>
      <c r="DP192">
        <v>0</v>
      </c>
      <c r="DQ192">
        <v>0</v>
      </c>
      <c r="DR192">
        <v>0</v>
      </c>
      <c r="DS192" s="8">
        <v>0</v>
      </c>
      <c r="DT192">
        <v>0</v>
      </c>
      <c r="DU192">
        <v>0</v>
      </c>
      <c r="DV192">
        <v>0</v>
      </c>
      <c r="DW192">
        <v>0</v>
      </c>
      <c r="DX192">
        <v>0</v>
      </c>
      <c r="DY192">
        <v>0</v>
      </c>
      <c r="DZ192" s="8">
        <v>0</v>
      </c>
      <c r="EA192">
        <v>0</v>
      </c>
      <c r="EB192">
        <v>0</v>
      </c>
      <c r="EC192">
        <v>0</v>
      </c>
      <c r="ED192">
        <v>0</v>
      </c>
      <c r="EE192">
        <v>0</v>
      </c>
      <c r="EF192">
        <v>0</v>
      </c>
      <c r="EG192" s="8">
        <v>7.4</v>
      </c>
      <c r="EH192">
        <v>11.6</v>
      </c>
      <c r="EI192">
        <v>0</v>
      </c>
      <c r="EJ192">
        <v>0</v>
      </c>
      <c r="EK192">
        <v>0</v>
      </c>
      <c r="EL192">
        <v>0</v>
      </c>
      <c r="EM192">
        <v>0</v>
      </c>
      <c r="EN192" s="8">
        <v>0</v>
      </c>
      <c r="EO192">
        <v>0</v>
      </c>
      <c r="EP192">
        <v>0</v>
      </c>
      <c r="EQ192">
        <v>0</v>
      </c>
      <c r="ER192">
        <v>0</v>
      </c>
      <c r="ES192" s="11">
        <v>19</v>
      </c>
    </row>
    <row r="193" spans="1:149" x14ac:dyDescent="0.25">
      <c r="A193" s="4"/>
      <c r="B193" s="4"/>
      <c r="C193" s="8" t="s">
        <v>15</v>
      </c>
      <c r="D193" s="8">
        <v>0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 s="8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 s="8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 s="8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 s="8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 s="8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 s="8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 s="8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 s="8">
        <v>0</v>
      </c>
      <c r="BI193">
        <v>0</v>
      </c>
      <c r="BJ193">
        <v>0</v>
      </c>
      <c r="BK193">
        <v>0</v>
      </c>
      <c r="BL193">
        <v>0</v>
      </c>
      <c r="BM193">
        <v>0</v>
      </c>
      <c r="BN193">
        <v>0</v>
      </c>
      <c r="BO193" s="8">
        <v>0</v>
      </c>
      <c r="BP193">
        <v>0</v>
      </c>
      <c r="BQ193">
        <v>0</v>
      </c>
      <c r="BR193">
        <v>0</v>
      </c>
      <c r="BS193">
        <v>0</v>
      </c>
      <c r="BT193" s="8">
        <v>0</v>
      </c>
      <c r="BU193">
        <v>0</v>
      </c>
      <c r="BV193" s="8">
        <v>0</v>
      </c>
      <c r="BW193">
        <v>0</v>
      </c>
      <c r="BX193">
        <v>0</v>
      </c>
      <c r="BY193">
        <v>0</v>
      </c>
      <c r="BZ193">
        <v>0</v>
      </c>
      <c r="CA193">
        <v>0</v>
      </c>
      <c r="CB193">
        <v>0</v>
      </c>
      <c r="CC193" s="8">
        <v>0</v>
      </c>
      <c r="CD193">
        <v>0</v>
      </c>
      <c r="CE193">
        <v>0</v>
      </c>
      <c r="CF193">
        <v>0</v>
      </c>
      <c r="CG193">
        <v>0</v>
      </c>
      <c r="CH193">
        <v>0</v>
      </c>
      <c r="CI193">
        <v>0</v>
      </c>
      <c r="CJ193" s="8">
        <v>0</v>
      </c>
      <c r="CK193">
        <v>0</v>
      </c>
      <c r="CL193">
        <v>0</v>
      </c>
      <c r="CM193">
        <v>0</v>
      </c>
      <c r="CN193">
        <v>0</v>
      </c>
      <c r="CO193">
        <v>0</v>
      </c>
      <c r="CP193">
        <v>0</v>
      </c>
      <c r="CQ193" s="8">
        <v>0</v>
      </c>
      <c r="CR193">
        <v>0</v>
      </c>
      <c r="CS193">
        <v>0</v>
      </c>
      <c r="CT193">
        <v>0</v>
      </c>
      <c r="CU193">
        <v>0</v>
      </c>
      <c r="CV193">
        <v>0</v>
      </c>
      <c r="CW193">
        <v>0</v>
      </c>
      <c r="CX193" s="8">
        <v>0</v>
      </c>
      <c r="CY193">
        <v>0</v>
      </c>
      <c r="CZ193">
        <v>0</v>
      </c>
      <c r="DA193">
        <v>0</v>
      </c>
      <c r="DB193">
        <v>0</v>
      </c>
      <c r="DC193">
        <v>0</v>
      </c>
      <c r="DD193">
        <v>0</v>
      </c>
      <c r="DE193" s="8">
        <v>0</v>
      </c>
      <c r="DF193">
        <v>0</v>
      </c>
      <c r="DG193">
        <v>0</v>
      </c>
      <c r="DH193">
        <v>0</v>
      </c>
      <c r="DI193">
        <v>0</v>
      </c>
      <c r="DJ193">
        <v>0</v>
      </c>
      <c r="DK193">
        <v>0</v>
      </c>
      <c r="DL193" s="8">
        <v>0</v>
      </c>
      <c r="DM193">
        <v>0</v>
      </c>
      <c r="DN193">
        <v>0</v>
      </c>
      <c r="DO193">
        <v>0</v>
      </c>
      <c r="DP193">
        <v>0</v>
      </c>
      <c r="DQ193">
        <v>0</v>
      </c>
      <c r="DR193">
        <v>0</v>
      </c>
      <c r="DS193" s="8">
        <v>0</v>
      </c>
      <c r="DT193">
        <v>0</v>
      </c>
      <c r="DU193">
        <v>0</v>
      </c>
      <c r="DV193">
        <v>0</v>
      </c>
      <c r="DW193">
        <v>0</v>
      </c>
      <c r="DX193">
        <v>0</v>
      </c>
      <c r="DY193">
        <v>0</v>
      </c>
      <c r="DZ193" s="8">
        <v>0</v>
      </c>
      <c r="EA193">
        <v>0</v>
      </c>
      <c r="EB193">
        <v>0</v>
      </c>
      <c r="EC193">
        <v>0</v>
      </c>
      <c r="ED193">
        <v>0</v>
      </c>
      <c r="EE193">
        <v>0</v>
      </c>
      <c r="EF193">
        <v>0</v>
      </c>
      <c r="EG193" s="8">
        <v>0</v>
      </c>
      <c r="EH193">
        <v>2</v>
      </c>
      <c r="EI193">
        <v>0</v>
      </c>
      <c r="EJ193">
        <v>0</v>
      </c>
      <c r="EK193">
        <v>0</v>
      </c>
      <c r="EL193">
        <v>0</v>
      </c>
      <c r="EM193">
        <v>0</v>
      </c>
      <c r="EN193" s="8">
        <v>0</v>
      </c>
      <c r="EO193">
        <v>0</v>
      </c>
      <c r="EP193">
        <v>0</v>
      </c>
      <c r="EQ193">
        <v>0</v>
      </c>
      <c r="ER193">
        <v>0</v>
      </c>
      <c r="ES193" s="11">
        <v>2</v>
      </c>
    </row>
    <row r="194" spans="1:149" x14ac:dyDescent="0.25">
      <c r="A194" s="4"/>
      <c r="B194" s="4"/>
      <c r="C194" s="8" t="s">
        <v>15</v>
      </c>
      <c r="D194" s="8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 s="8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 s="8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 s="8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 s="8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 s="8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 s="8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 s="8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 s="8">
        <v>0</v>
      </c>
      <c r="BI194">
        <v>0</v>
      </c>
      <c r="BJ194">
        <v>0</v>
      </c>
      <c r="BK194">
        <v>0</v>
      </c>
      <c r="BL194">
        <v>0</v>
      </c>
      <c r="BM194">
        <v>0</v>
      </c>
      <c r="BN194">
        <v>0</v>
      </c>
      <c r="BO194" s="8">
        <v>0</v>
      </c>
      <c r="BP194">
        <v>0</v>
      </c>
      <c r="BQ194">
        <v>0</v>
      </c>
      <c r="BR194">
        <v>0</v>
      </c>
      <c r="BS194">
        <v>0</v>
      </c>
      <c r="BT194" s="8">
        <v>0</v>
      </c>
      <c r="BU194">
        <v>0</v>
      </c>
      <c r="BV194" s="8">
        <v>0</v>
      </c>
      <c r="BW194">
        <v>0</v>
      </c>
      <c r="BX194">
        <v>0</v>
      </c>
      <c r="BY194">
        <v>0</v>
      </c>
      <c r="BZ194">
        <v>0</v>
      </c>
      <c r="CA194">
        <v>0</v>
      </c>
      <c r="CB194">
        <v>0</v>
      </c>
      <c r="CC194" s="8">
        <v>0</v>
      </c>
      <c r="CD194">
        <v>0</v>
      </c>
      <c r="CE194">
        <v>0</v>
      </c>
      <c r="CF194">
        <v>0</v>
      </c>
      <c r="CG194">
        <v>0</v>
      </c>
      <c r="CH194">
        <v>0</v>
      </c>
      <c r="CI194">
        <v>0</v>
      </c>
      <c r="CJ194" s="8">
        <v>0</v>
      </c>
      <c r="CK194">
        <v>0</v>
      </c>
      <c r="CL194">
        <v>0</v>
      </c>
      <c r="CM194">
        <v>0</v>
      </c>
      <c r="CN194">
        <v>0</v>
      </c>
      <c r="CO194">
        <v>0</v>
      </c>
      <c r="CP194">
        <v>0</v>
      </c>
      <c r="CQ194" s="8">
        <v>0</v>
      </c>
      <c r="CR194">
        <v>0</v>
      </c>
      <c r="CS194">
        <v>0</v>
      </c>
      <c r="CT194">
        <v>0</v>
      </c>
      <c r="CU194">
        <v>0</v>
      </c>
      <c r="CV194">
        <v>0</v>
      </c>
      <c r="CW194">
        <v>0</v>
      </c>
      <c r="CX194" s="8">
        <v>0</v>
      </c>
      <c r="CY194">
        <v>0</v>
      </c>
      <c r="CZ194">
        <v>0</v>
      </c>
      <c r="DA194">
        <v>0</v>
      </c>
      <c r="DB194">
        <v>0</v>
      </c>
      <c r="DC194">
        <v>0</v>
      </c>
      <c r="DD194">
        <v>0</v>
      </c>
      <c r="DE194" s="8">
        <v>0</v>
      </c>
      <c r="DF194">
        <v>0</v>
      </c>
      <c r="DG194">
        <v>0</v>
      </c>
      <c r="DH194">
        <v>0</v>
      </c>
      <c r="DI194">
        <v>0</v>
      </c>
      <c r="DJ194">
        <v>0</v>
      </c>
      <c r="DK194">
        <v>0</v>
      </c>
      <c r="DL194" s="8">
        <v>0</v>
      </c>
      <c r="DM194">
        <v>0</v>
      </c>
      <c r="DN194">
        <v>0</v>
      </c>
      <c r="DO194">
        <v>0</v>
      </c>
      <c r="DP194">
        <v>0</v>
      </c>
      <c r="DQ194">
        <v>0</v>
      </c>
      <c r="DR194">
        <v>0</v>
      </c>
      <c r="DS194" s="8">
        <v>0</v>
      </c>
      <c r="DT194">
        <v>0</v>
      </c>
      <c r="DU194">
        <v>0</v>
      </c>
      <c r="DV194">
        <v>0</v>
      </c>
      <c r="DW194">
        <v>0</v>
      </c>
      <c r="DX194">
        <v>0</v>
      </c>
      <c r="DY194">
        <v>0</v>
      </c>
      <c r="DZ194" s="8">
        <v>0</v>
      </c>
      <c r="EA194">
        <v>0</v>
      </c>
      <c r="EB194">
        <v>0</v>
      </c>
      <c r="EC194">
        <v>0</v>
      </c>
      <c r="ED194">
        <v>0</v>
      </c>
      <c r="EE194">
        <v>0</v>
      </c>
      <c r="EF194">
        <v>0</v>
      </c>
      <c r="EG194" s="8">
        <v>0</v>
      </c>
      <c r="EH194">
        <v>9.68</v>
      </c>
      <c r="EI194">
        <v>18.32</v>
      </c>
      <c r="EJ194">
        <v>0</v>
      </c>
      <c r="EK194">
        <v>0</v>
      </c>
      <c r="EL194">
        <v>0</v>
      </c>
      <c r="EM194">
        <v>0</v>
      </c>
      <c r="EN194" s="8">
        <v>0</v>
      </c>
      <c r="EO194">
        <v>0</v>
      </c>
      <c r="EP194">
        <v>0</v>
      </c>
      <c r="EQ194">
        <v>0</v>
      </c>
      <c r="ER194">
        <v>0</v>
      </c>
      <c r="ES194" s="11">
        <v>28</v>
      </c>
    </row>
    <row r="195" spans="1:149" x14ac:dyDescent="0.25">
      <c r="A195" s="4"/>
      <c r="B195" s="4"/>
      <c r="C195" s="8" t="s">
        <v>15</v>
      </c>
      <c r="D195" s="8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 s="8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 s="8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 s="8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 s="8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 s="8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 s="8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 s="8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 s="8">
        <v>0</v>
      </c>
      <c r="BI195">
        <v>0</v>
      </c>
      <c r="BJ195">
        <v>0</v>
      </c>
      <c r="BK195">
        <v>0</v>
      </c>
      <c r="BL195">
        <v>0</v>
      </c>
      <c r="BM195">
        <v>0</v>
      </c>
      <c r="BN195">
        <v>0</v>
      </c>
      <c r="BO195" s="8">
        <v>0</v>
      </c>
      <c r="BP195">
        <v>0</v>
      </c>
      <c r="BQ195">
        <v>0</v>
      </c>
      <c r="BR195">
        <v>0</v>
      </c>
      <c r="BS195">
        <v>0</v>
      </c>
      <c r="BT195" s="8">
        <v>0</v>
      </c>
      <c r="BU195">
        <v>0</v>
      </c>
      <c r="BV195" s="8">
        <v>0</v>
      </c>
      <c r="BW195">
        <v>0</v>
      </c>
      <c r="BX195">
        <v>0</v>
      </c>
      <c r="BY195">
        <v>0</v>
      </c>
      <c r="BZ195">
        <v>0</v>
      </c>
      <c r="CA195">
        <v>0</v>
      </c>
      <c r="CB195">
        <v>0</v>
      </c>
      <c r="CC195" s="8">
        <v>0</v>
      </c>
      <c r="CD195">
        <v>0</v>
      </c>
      <c r="CE195">
        <v>0</v>
      </c>
      <c r="CF195">
        <v>0</v>
      </c>
      <c r="CG195">
        <v>0</v>
      </c>
      <c r="CH195">
        <v>0</v>
      </c>
      <c r="CI195">
        <v>0</v>
      </c>
      <c r="CJ195" s="8">
        <v>0</v>
      </c>
      <c r="CK195">
        <v>0</v>
      </c>
      <c r="CL195">
        <v>0</v>
      </c>
      <c r="CM195">
        <v>0</v>
      </c>
      <c r="CN195">
        <v>0</v>
      </c>
      <c r="CO195">
        <v>0</v>
      </c>
      <c r="CP195">
        <v>0</v>
      </c>
      <c r="CQ195" s="8">
        <v>0</v>
      </c>
      <c r="CR195">
        <v>0</v>
      </c>
      <c r="CS195">
        <v>0</v>
      </c>
      <c r="CT195">
        <v>0</v>
      </c>
      <c r="CU195">
        <v>0</v>
      </c>
      <c r="CV195">
        <v>0</v>
      </c>
      <c r="CW195">
        <v>0</v>
      </c>
      <c r="CX195" s="8">
        <v>0</v>
      </c>
      <c r="CY195">
        <v>0</v>
      </c>
      <c r="CZ195">
        <v>0</v>
      </c>
      <c r="DA195">
        <v>0</v>
      </c>
      <c r="DB195">
        <v>0</v>
      </c>
      <c r="DC195">
        <v>0</v>
      </c>
      <c r="DD195">
        <v>0</v>
      </c>
      <c r="DE195" s="8">
        <v>0</v>
      </c>
      <c r="DF195">
        <v>0</v>
      </c>
      <c r="DG195">
        <v>0</v>
      </c>
      <c r="DH195">
        <v>0</v>
      </c>
      <c r="DI195">
        <v>0</v>
      </c>
      <c r="DJ195">
        <v>0</v>
      </c>
      <c r="DK195">
        <v>0</v>
      </c>
      <c r="DL195" s="8">
        <v>0</v>
      </c>
      <c r="DM195">
        <v>0</v>
      </c>
      <c r="DN195">
        <v>0</v>
      </c>
      <c r="DO195">
        <v>0</v>
      </c>
      <c r="DP195">
        <v>0</v>
      </c>
      <c r="DQ195">
        <v>0</v>
      </c>
      <c r="DR195">
        <v>0</v>
      </c>
      <c r="DS195" s="8">
        <v>0</v>
      </c>
      <c r="DT195">
        <v>0</v>
      </c>
      <c r="DU195">
        <v>0</v>
      </c>
      <c r="DV195">
        <v>0</v>
      </c>
      <c r="DW195">
        <v>0</v>
      </c>
      <c r="DX195">
        <v>0</v>
      </c>
      <c r="DY195">
        <v>0</v>
      </c>
      <c r="DZ195" s="8">
        <v>0</v>
      </c>
      <c r="EA195">
        <v>0</v>
      </c>
      <c r="EB195">
        <v>0</v>
      </c>
      <c r="EC195">
        <v>0</v>
      </c>
      <c r="ED195">
        <v>0</v>
      </c>
      <c r="EE195">
        <v>0</v>
      </c>
      <c r="EF195">
        <v>0</v>
      </c>
      <c r="EG195" s="8">
        <v>0</v>
      </c>
      <c r="EH195">
        <v>0</v>
      </c>
      <c r="EI195">
        <v>1</v>
      </c>
      <c r="EJ195">
        <v>0</v>
      </c>
      <c r="EK195">
        <v>0</v>
      </c>
      <c r="EL195">
        <v>0</v>
      </c>
      <c r="EM195">
        <v>0</v>
      </c>
      <c r="EN195" s="8">
        <v>0</v>
      </c>
      <c r="EO195">
        <v>0</v>
      </c>
      <c r="EP195">
        <v>0</v>
      </c>
      <c r="EQ195">
        <v>0</v>
      </c>
      <c r="ER195">
        <v>0</v>
      </c>
      <c r="ES195" s="11">
        <v>1</v>
      </c>
    </row>
    <row r="196" spans="1:149" x14ac:dyDescent="0.25">
      <c r="A196" s="4"/>
      <c r="B196" s="4"/>
      <c r="C196" s="8" t="s">
        <v>15</v>
      </c>
      <c r="D196" s="8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 s="8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 s="8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 s="8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 s="8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 s="8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 s="8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 s="8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 s="8">
        <v>0</v>
      </c>
      <c r="BI196">
        <v>0</v>
      </c>
      <c r="BJ196">
        <v>0</v>
      </c>
      <c r="BK196">
        <v>0</v>
      </c>
      <c r="BL196">
        <v>0</v>
      </c>
      <c r="BM196">
        <v>0</v>
      </c>
      <c r="BN196">
        <v>0</v>
      </c>
      <c r="BO196" s="8">
        <v>0</v>
      </c>
      <c r="BP196">
        <v>0</v>
      </c>
      <c r="BQ196">
        <v>0</v>
      </c>
      <c r="BR196">
        <v>0</v>
      </c>
      <c r="BS196">
        <v>0</v>
      </c>
      <c r="BT196" s="8">
        <v>0</v>
      </c>
      <c r="BU196">
        <v>0</v>
      </c>
      <c r="BV196" s="8">
        <v>0</v>
      </c>
      <c r="BW196">
        <v>0</v>
      </c>
      <c r="BX196">
        <v>0</v>
      </c>
      <c r="BY196">
        <v>0</v>
      </c>
      <c r="BZ196">
        <v>0</v>
      </c>
      <c r="CA196">
        <v>0</v>
      </c>
      <c r="CB196">
        <v>0</v>
      </c>
      <c r="CC196" s="8">
        <v>0</v>
      </c>
      <c r="CD196">
        <v>0</v>
      </c>
      <c r="CE196">
        <v>0</v>
      </c>
      <c r="CF196">
        <v>0</v>
      </c>
      <c r="CG196">
        <v>0</v>
      </c>
      <c r="CH196">
        <v>0</v>
      </c>
      <c r="CI196">
        <v>0</v>
      </c>
      <c r="CJ196" s="8">
        <v>0</v>
      </c>
      <c r="CK196">
        <v>0</v>
      </c>
      <c r="CL196">
        <v>0</v>
      </c>
      <c r="CM196">
        <v>0</v>
      </c>
      <c r="CN196">
        <v>0</v>
      </c>
      <c r="CO196">
        <v>0</v>
      </c>
      <c r="CP196">
        <v>0</v>
      </c>
      <c r="CQ196" s="8">
        <v>0</v>
      </c>
      <c r="CR196">
        <v>0</v>
      </c>
      <c r="CS196">
        <v>0</v>
      </c>
      <c r="CT196">
        <v>0</v>
      </c>
      <c r="CU196">
        <v>0</v>
      </c>
      <c r="CV196">
        <v>0</v>
      </c>
      <c r="CW196">
        <v>0</v>
      </c>
      <c r="CX196" s="8">
        <v>0</v>
      </c>
      <c r="CY196">
        <v>0</v>
      </c>
      <c r="CZ196">
        <v>0</v>
      </c>
      <c r="DA196">
        <v>0</v>
      </c>
      <c r="DB196">
        <v>0</v>
      </c>
      <c r="DC196">
        <v>0</v>
      </c>
      <c r="DD196">
        <v>0</v>
      </c>
      <c r="DE196" s="8">
        <v>0</v>
      </c>
      <c r="DF196">
        <v>0</v>
      </c>
      <c r="DG196">
        <v>0</v>
      </c>
      <c r="DH196">
        <v>0</v>
      </c>
      <c r="DI196">
        <v>0</v>
      </c>
      <c r="DJ196">
        <v>0</v>
      </c>
      <c r="DK196">
        <v>0</v>
      </c>
      <c r="DL196" s="8">
        <v>0</v>
      </c>
      <c r="DM196">
        <v>0</v>
      </c>
      <c r="DN196">
        <v>0</v>
      </c>
      <c r="DO196">
        <v>0</v>
      </c>
      <c r="DP196">
        <v>0</v>
      </c>
      <c r="DQ196">
        <v>0</v>
      </c>
      <c r="DR196">
        <v>0</v>
      </c>
      <c r="DS196" s="8">
        <v>0</v>
      </c>
      <c r="DT196">
        <v>0</v>
      </c>
      <c r="DU196">
        <v>0</v>
      </c>
      <c r="DV196">
        <v>0</v>
      </c>
      <c r="DW196">
        <v>0</v>
      </c>
      <c r="DX196">
        <v>0</v>
      </c>
      <c r="DY196">
        <v>0</v>
      </c>
      <c r="DZ196" s="8">
        <v>0</v>
      </c>
      <c r="EA196">
        <v>0</v>
      </c>
      <c r="EB196">
        <v>0</v>
      </c>
      <c r="EC196">
        <v>0</v>
      </c>
      <c r="ED196">
        <v>0</v>
      </c>
      <c r="EE196">
        <v>0</v>
      </c>
      <c r="EF196">
        <v>0</v>
      </c>
      <c r="EG196" s="8">
        <v>0</v>
      </c>
      <c r="EH196">
        <v>0</v>
      </c>
      <c r="EI196">
        <v>1.33</v>
      </c>
      <c r="EJ196">
        <v>0.67</v>
      </c>
      <c r="EK196">
        <v>0</v>
      </c>
      <c r="EL196">
        <v>0</v>
      </c>
      <c r="EM196">
        <v>0</v>
      </c>
      <c r="EN196" s="8">
        <v>0</v>
      </c>
      <c r="EO196">
        <v>0</v>
      </c>
      <c r="EP196">
        <v>0</v>
      </c>
      <c r="EQ196">
        <v>0</v>
      </c>
      <c r="ER196">
        <v>0</v>
      </c>
      <c r="ES196" s="11">
        <v>2</v>
      </c>
    </row>
    <row r="197" spans="1:149" x14ac:dyDescent="0.25">
      <c r="A197" s="4"/>
      <c r="B197" s="4"/>
      <c r="C197" s="8" t="s">
        <v>15</v>
      </c>
      <c r="D197" s="8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 s="8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 s="8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 s="8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 s="8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 s="8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 s="8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 s="8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 s="8">
        <v>0</v>
      </c>
      <c r="BI197">
        <v>0</v>
      </c>
      <c r="BJ197">
        <v>0</v>
      </c>
      <c r="BK197">
        <v>0</v>
      </c>
      <c r="BL197">
        <v>0</v>
      </c>
      <c r="BM197">
        <v>0</v>
      </c>
      <c r="BN197">
        <v>0</v>
      </c>
      <c r="BO197" s="8">
        <v>0</v>
      </c>
      <c r="BP197">
        <v>0</v>
      </c>
      <c r="BQ197">
        <v>0</v>
      </c>
      <c r="BR197">
        <v>0</v>
      </c>
      <c r="BS197">
        <v>0</v>
      </c>
      <c r="BT197" s="8">
        <v>0</v>
      </c>
      <c r="BU197">
        <v>0</v>
      </c>
      <c r="BV197" s="8">
        <v>0</v>
      </c>
      <c r="BW197">
        <v>0</v>
      </c>
      <c r="BX197">
        <v>0</v>
      </c>
      <c r="BY197">
        <v>0</v>
      </c>
      <c r="BZ197">
        <v>0</v>
      </c>
      <c r="CA197">
        <v>0</v>
      </c>
      <c r="CB197">
        <v>0</v>
      </c>
      <c r="CC197" s="8">
        <v>0</v>
      </c>
      <c r="CD197">
        <v>0</v>
      </c>
      <c r="CE197">
        <v>0</v>
      </c>
      <c r="CF197">
        <v>0</v>
      </c>
      <c r="CG197">
        <v>0</v>
      </c>
      <c r="CH197">
        <v>0</v>
      </c>
      <c r="CI197">
        <v>0</v>
      </c>
      <c r="CJ197" s="8">
        <v>0</v>
      </c>
      <c r="CK197">
        <v>0</v>
      </c>
      <c r="CL197">
        <v>0</v>
      </c>
      <c r="CM197">
        <v>0</v>
      </c>
      <c r="CN197">
        <v>0</v>
      </c>
      <c r="CO197">
        <v>0</v>
      </c>
      <c r="CP197">
        <v>0</v>
      </c>
      <c r="CQ197" s="8">
        <v>0</v>
      </c>
      <c r="CR197">
        <v>0</v>
      </c>
      <c r="CS197">
        <v>0</v>
      </c>
      <c r="CT197">
        <v>0</v>
      </c>
      <c r="CU197">
        <v>0</v>
      </c>
      <c r="CV197">
        <v>0</v>
      </c>
      <c r="CW197">
        <v>0</v>
      </c>
      <c r="CX197" s="8">
        <v>0</v>
      </c>
      <c r="CY197">
        <v>0</v>
      </c>
      <c r="CZ197">
        <v>0</v>
      </c>
      <c r="DA197">
        <v>0</v>
      </c>
      <c r="DB197">
        <v>0</v>
      </c>
      <c r="DC197">
        <v>0</v>
      </c>
      <c r="DD197">
        <v>0</v>
      </c>
      <c r="DE197" s="8">
        <v>0</v>
      </c>
      <c r="DF197">
        <v>0</v>
      </c>
      <c r="DG197">
        <v>0</v>
      </c>
      <c r="DH197">
        <v>0</v>
      </c>
      <c r="DI197">
        <v>0</v>
      </c>
      <c r="DJ197">
        <v>0</v>
      </c>
      <c r="DK197">
        <v>0</v>
      </c>
      <c r="DL197" s="8">
        <v>0</v>
      </c>
      <c r="DM197">
        <v>0</v>
      </c>
      <c r="DN197">
        <v>0</v>
      </c>
      <c r="DO197">
        <v>0</v>
      </c>
      <c r="DP197">
        <v>0</v>
      </c>
      <c r="DQ197">
        <v>0</v>
      </c>
      <c r="DR197">
        <v>0</v>
      </c>
      <c r="DS197" s="8">
        <v>0</v>
      </c>
      <c r="DT197">
        <v>0</v>
      </c>
      <c r="DU197">
        <v>0</v>
      </c>
      <c r="DV197">
        <v>0</v>
      </c>
      <c r="DW197">
        <v>0</v>
      </c>
      <c r="DX197">
        <v>0</v>
      </c>
      <c r="DY197">
        <v>0</v>
      </c>
      <c r="DZ197" s="8">
        <v>0</v>
      </c>
      <c r="EA197">
        <v>0</v>
      </c>
      <c r="EB197">
        <v>0</v>
      </c>
      <c r="EC197">
        <v>0</v>
      </c>
      <c r="ED197">
        <v>0</v>
      </c>
      <c r="EE197">
        <v>0</v>
      </c>
      <c r="EF197">
        <v>0</v>
      </c>
      <c r="EG197" s="8">
        <v>0</v>
      </c>
      <c r="EH197">
        <v>0</v>
      </c>
      <c r="EI197">
        <v>0</v>
      </c>
      <c r="EJ197">
        <v>2</v>
      </c>
      <c r="EK197">
        <v>0</v>
      </c>
      <c r="EL197">
        <v>0</v>
      </c>
      <c r="EM197">
        <v>0</v>
      </c>
      <c r="EN197" s="8">
        <v>0</v>
      </c>
      <c r="EO197">
        <v>0</v>
      </c>
      <c r="EP197">
        <v>0</v>
      </c>
      <c r="EQ197">
        <v>0</v>
      </c>
      <c r="ER197">
        <v>0</v>
      </c>
      <c r="ES197" s="11">
        <v>2</v>
      </c>
    </row>
    <row r="198" spans="1:149" x14ac:dyDescent="0.25">
      <c r="A198" s="4"/>
      <c r="B198" s="4"/>
      <c r="C198" s="8" t="s">
        <v>15</v>
      </c>
      <c r="D198" s="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 s="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 s="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 s="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 s="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 s="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 s="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 s="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 s="8">
        <v>0</v>
      </c>
      <c r="BI198">
        <v>0</v>
      </c>
      <c r="BJ198">
        <v>0</v>
      </c>
      <c r="BK198">
        <v>0</v>
      </c>
      <c r="BL198">
        <v>0</v>
      </c>
      <c r="BM198">
        <v>0</v>
      </c>
      <c r="BN198">
        <v>0</v>
      </c>
      <c r="BO198" s="8">
        <v>0</v>
      </c>
      <c r="BP198">
        <v>0</v>
      </c>
      <c r="BQ198">
        <v>0</v>
      </c>
      <c r="BR198">
        <v>0</v>
      </c>
      <c r="BS198">
        <v>0</v>
      </c>
      <c r="BT198" s="8">
        <v>0</v>
      </c>
      <c r="BU198">
        <v>0</v>
      </c>
      <c r="BV198" s="8">
        <v>0</v>
      </c>
      <c r="BW198">
        <v>0</v>
      </c>
      <c r="BX198">
        <v>0</v>
      </c>
      <c r="BY198">
        <v>0</v>
      </c>
      <c r="BZ198">
        <v>0</v>
      </c>
      <c r="CA198">
        <v>0</v>
      </c>
      <c r="CB198">
        <v>0</v>
      </c>
      <c r="CC198" s="8">
        <v>0</v>
      </c>
      <c r="CD198">
        <v>0</v>
      </c>
      <c r="CE198">
        <v>0</v>
      </c>
      <c r="CF198">
        <v>0</v>
      </c>
      <c r="CG198">
        <v>0</v>
      </c>
      <c r="CH198">
        <v>0</v>
      </c>
      <c r="CI198">
        <v>0</v>
      </c>
      <c r="CJ198" s="8">
        <v>0</v>
      </c>
      <c r="CK198">
        <v>0</v>
      </c>
      <c r="CL198">
        <v>0</v>
      </c>
      <c r="CM198">
        <v>0</v>
      </c>
      <c r="CN198">
        <v>0</v>
      </c>
      <c r="CO198">
        <v>0</v>
      </c>
      <c r="CP198">
        <v>0</v>
      </c>
      <c r="CQ198" s="8">
        <v>0</v>
      </c>
      <c r="CR198">
        <v>0</v>
      </c>
      <c r="CS198">
        <v>0</v>
      </c>
      <c r="CT198">
        <v>0</v>
      </c>
      <c r="CU198">
        <v>0</v>
      </c>
      <c r="CV198">
        <v>0</v>
      </c>
      <c r="CW198">
        <v>0</v>
      </c>
      <c r="CX198" s="8">
        <v>0</v>
      </c>
      <c r="CY198">
        <v>0</v>
      </c>
      <c r="CZ198">
        <v>0</v>
      </c>
      <c r="DA198">
        <v>0</v>
      </c>
      <c r="DB198">
        <v>0</v>
      </c>
      <c r="DC198">
        <v>0</v>
      </c>
      <c r="DD198">
        <v>0</v>
      </c>
      <c r="DE198" s="8">
        <v>0</v>
      </c>
      <c r="DF198">
        <v>0</v>
      </c>
      <c r="DG198">
        <v>0</v>
      </c>
      <c r="DH198">
        <v>0</v>
      </c>
      <c r="DI198">
        <v>0</v>
      </c>
      <c r="DJ198">
        <v>0</v>
      </c>
      <c r="DK198">
        <v>0</v>
      </c>
      <c r="DL198" s="8">
        <v>0</v>
      </c>
      <c r="DM198">
        <v>0</v>
      </c>
      <c r="DN198">
        <v>0</v>
      </c>
      <c r="DO198">
        <v>0</v>
      </c>
      <c r="DP198">
        <v>0</v>
      </c>
      <c r="DQ198">
        <v>0</v>
      </c>
      <c r="DR198">
        <v>0</v>
      </c>
      <c r="DS198" s="8">
        <v>0</v>
      </c>
      <c r="DT198">
        <v>0</v>
      </c>
      <c r="DU198">
        <v>0</v>
      </c>
      <c r="DV198">
        <v>0</v>
      </c>
      <c r="DW198">
        <v>0</v>
      </c>
      <c r="DX198">
        <v>0</v>
      </c>
      <c r="DY198">
        <v>0</v>
      </c>
      <c r="DZ198" s="8">
        <v>0</v>
      </c>
      <c r="EA198">
        <v>0</v>
      </c>
      <c r="EB198">
        <v>0</v>
      </c>
      <c r="EC198">
        <v>0</v>
      </c>
      <c r="ED198">
        <v>0</v>
      </c>
      <c r="EE198">
        <v>0</v>
      </c>
      <c r="EF198">
        <v>0</v>
      </c>
      <c r="EG198" s="8">
        <v>0</v>
      </c>
      <c r="EH198">
        <v>0</v>
      </c>
      <c r="EI198">
        <v>0</v>
      </c>
      <c r="EJ198">
        <v>6</v>
      </c>
      <c r="EK198">
        <v>0</v>
      </c>
      <c r="EL198">
        <v>0</v>
      </c>
      <c r="EM198">
        <v>0</v>
      </c>
      <c r="EN198" s="8">
        <v>0</v>
      </c>
      <c r="EO198">
        <v>0</v>
      </c>
      <c r="EP198">
        <v>0</v>
      </c>
      <c r="EQ198">
        <v>0</v>
      </c>
      <c r="ER198">
        <v>0</v>
      </c>
      <c r="ES198" s="11">
        <v>6</v>
      </c>
    </row>
    <row r="199" spans="1:149" x14ac:dyDescent="0.25">
      <c r="A199" s="4"/>
      <c r="B199" s="4"/>
      <c r="C199" s="8" t="s">
        <v>15</v>
      </c>
      <c r="D199" s="8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 s="8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 s="8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 s="8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 s="8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 s="8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 s="8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 s="8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 s="8">
        <v>0</v>
      </c>
      <c r="BI199">
        <v>0</v>
      </c>
      <c r="BJ199">
        <v>0</v>
      </c>
      <c r="BK199">
        <v>0</v>
      </c>
      <c r="BL199">
        <v>0</v>
      </c>
      <c r="BM199">
        <v>0</v>
      </c>
      <c r="BN199">
        <v>0</v>
      </c>
      <c r="BO199" s="8">
        <v>0</v>
      </c>
      <c r="BP199">
        <v>0</v>
      </c>
      <c r="BQ199">
        <v>0</v>
      </c>
      <c r="BR199">
        <v>0</v>
      </c>
      <c r="BS199">
        <v>0</v>
      </c>
      <c r="BT199" s="8">
        <v>0</v>
      </c>
      <c r="BU199">
        <v>0</v>
      </c>
      <c r="BV199" s="8">
        <v>0</v>
      </c>
      <c r="BW199">
        <v>0</v>
      </c>
      <c r="BX199">
        <v>0</v>
      </c>
      <c r="BY199">
        <v>0</v>
      </c>
      <c r="BZ199">
        <v>0</v>
      </c>
      <c r="CA199">
        <v>0</v>
      </c>
      <c r="CB199">
        <v>0</v>
      </c>
      <c r="CC199" s="8">
        <v>0</v>
      </c>
      <c r="CD199">
        <v>0</v>
      </c>
      <c r="CE199">
        <v>0</v>
      </c>
      <c r="CF199">
        <v>0</v>
      </c>
      <c r="CG199">
        <v>0</v>
      </c>
      <c r="CH199">
        <v>0</v>
      </c>
      <c r="CI199">
        <v>0</v>
      </c>
      <c r="CJ199" s="8">
        <v>0</v>
      </c>
      <c r="CK199">
        <v>0</v>
      </c>
      <c r="CL199">
        <v>0</v>
      </c>
      <c r="CM199">
        <v>0</v>
      </c>
      <c r="CN199">
        <v>0</v>
      </c>
      <c r="CO199">
        <v>0</v>
      </c>
      <c r="CP199">
        <v>0</v>
      </c>
      <c r="CQ199" s="8">
        <v>0</v>
      </c>
      <c r="CR199">
        <v>0</v>
      </c>
      <c r="CS199">
        <v>0</v>
      </c>
      <c r="CT199">
        <v>0</v>
      </c>
      <c r="CU199">
        <v>0</v>
      </c>
      <c r="CV199">
        <v>0</v>
      </c>
      <c r="CW199">
        <v>0</v>
      </c>
      <c r="CX199" s="8">
        <v>0</v>
      </c>
      <c r="CY199">
        <v>0</v>
      </c>
      <c r="CZ199">
        <v>0</v>
      </c>
      <c r="DA199">
        <v>0</v>
      </c>
      <c r="DB199">
        <v>0</v>
      </c>
      <c r="DC199">
        <v>0</v>
      </c>
      <c r="DD199">
        <v>0</v>
      </c>
      <c r="DE199" s="8">
        <v>0</v>
      </c>
      <c r="DF199">
        <v>0</v>
      </c>
      <c r="DG199">
        <v>0</v>
      </c>
      <c r="DH199">
        <v>0</v>
      </c>
      <c r="DI199">
        <v>0</v>
      </c>
      <c r="DJ199">
        <v>0</v>
      </c>
      <c r="DK199">
        <v>0</v>
      </c>
      <c r="DL199" s="8">
        <v>0</v>
      </c>
      <c r="DM199">
        <v>0</v>
      </c>
      <c r="DN199">
        <v>0</v>
      </c>
      <c r="DO199">
        <v>0</v>
      </c>
      <c r="DP199">
        <v>0</v>
      </c>
      <c r="DQ199">
        <v>0</v>
      </c>
      <c r="DR199">
        <v>0</v>
      </c>
      <c r="DS199" s="8">
        <v>0</v>
      </c>
      <c r="DT199">
        <v>0</v>
      </c>
      <c r="DU199">
        <v>0</v>
      </c>
      <c r="DV199">
        <v>0</v>
      </c>
      <c r="DW199">
        <v>0</v>
      </c>
      <c r="DX199">
        <v>0</v>
      </c>
      <c r="DY199">
        <v>0</v>
      </c>
      <c r="DZ199" s="8">
        <v>0</v>
      </c>
      <c r="EA199">
        <v>0</v>
      </c>
      <c r="EB199">
        <v>0</v>
      </c>
      <c r="EC199">
        <v>0</v>
      </c>
      <c r="ED199">
        <v>0</v>
      </c>
      <c r="EE199">
        <v>0</v>
      </c>
      <c r="EF199">
        <v>0</v>
      </c>
      <c r="EG199" s="8">
        <v>0</v>
      </c>
      <c r="EH199">
        <v>0</v>
      </c>
      <c r="EI199">
        <v>0</v>
      </c>
      <c r="EJ199">
        <v>13</v>
      </c>
      <c r="EK199">
        <v>0</v>
      </c>
      <c r="EL199">
        <v>0</v>
      </c>
      <c r="EM199">
        <v>0</v>
      </c>
      <c r="EN199" s="8">
        <v>0</v>
      </c>
      <c r="EO199">
        <v>0</v>
      </c>
      <c r="EP199">
        <v>0</v>
      </c>
      <c r="EQ199">
        <v>0</v>
      </c>
      <c r="ER199">
        <v>0</v>
      </c>
      <c r="ES199" s="11">
        <v>13</v>
      </c>
    </row>
    <row r="200" spans="1:149" x14ac:dyDescent="0.25">
      <c r="A200" s="4"/>
      <c r="B200" s="4"/>
      <c r="C200" s="8" t="s">
        <v>15</v>
      </c>
      <c r="D200" s="8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 s="8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 s="8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 s="8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 s="8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 s="8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 s="8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 s="8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 s="8">
        <v>0</v>
      </c>
      <c r="BI200">
        <v>0</v>
      </c>
      <c r="BJ200">
        <v>0</v>
      </c>
      <c r="BK200">
        <v>0</v>
      </c>
      <c r="BL200">
        <v>0</v>
      </c>
      <c r="BM200">
        <v>0</v>
      </c>
      <c r="BN200">
        <v>0</v>
      </c>
      <c r="BO200" s="8">
        <v>0</v>
      </c>
      <c r="BP200">
        <v>0</v>
      </c>
      <c r="BQ200">
        <v>0</v>
      </c>
      <c r="BR200">
        <v>0</v>
      </c>
      <c r="BS200">
        <v>0</v>
      </c>
      <c r="BT200" s="8">
        <v>0</v>
      </c>
      <c r="BU200">
        <v>0</v>
      </c>
      <c r="BV200" s="8">
        <v>0</v>
      </c>
      <c r="BW200">
        <v>0</v>
      </c>
      <c r="BX200">
        <v>0</v>
      </c>
      <c r="BY200">
        <v>0</v>
      </c>
      <c r="BZ200">
        <v>0</v>
      </c>
      <c r="CA200">
        <v>0</v>
      </c>
      <c r="CB200">
        <v>0</v>
      </c>
      <c r="CC200" s="8">
        <v>0</v>
      </c>
      <c r="CD200">
        <v>0</v>
      </c>
      <c r="CE200">
        <v>0</v>
      </c>
      <c r="CF200">
        <v>0</v>
      </c>
      <c r="CG200">
        <v>0</v>
      </c>
      <c r="CH200">
        <v>0</v>
      </c>
      <c r="CI200">
        <v>0</v>
      </c>
      <c r="CJ200" s="8">
        <v>0</v>
      </c>
      <c r="CK200">
        <v>0</v>
      </c>
      <c r="CL200">
        <v>0</v>
      </c>
      <c r="CM200">
        <v>0</v>
      </c>
      <c r="CN200">
        <v>0</v>
      </c>
      <c r="CO200">
        <v>0</v>
      </c>
      <c r="CP200">
        <v>0</v>
      </c>
      <c r="CQ200" s="8">
        <v>0</v>
      </c>
      <c r="CR200">
        <v>0</v>
      </c>
      <c r="CS200">
        <v>0</v>
      </c>
      <c r="CT200">
        <v>0</v>
      </c>
      <c r="CU200">
        <v>0</v>
      </c>
      <c r="CV200">
        <v>0</v>
      </c>
      <c r="CW200">
        <v>0</v>
      </c>
      <c r="CX200" s="8">
        <v>0</v>
      </c>
      <c r="CY200">
        <v>0</v>
      </c>
      <c r="CZ200">
        <v>0</v>
      </c>
      <c r="DA200">
        <v>0</v>
      </c>
      <c r="DB200">
        <v>0</v>
      </c>
      <c r="DC200">
        <v>0</v>
      </c>
      <c r="DD200">
        <v>0</v>
      </c>
      <c r="DE200" s="8">
        <v>0</v>
      </c>
      <c r="DF200">
        <v>0</v>
      </c>
      <c r="DG200">
        <v>0</v>
      </c>
      <c r="DH200">
        <v>0</v>
      </c>
      <c r="DI200">
        <v>0</v>
      </c>
      <c r="DJ200">
        <v>0</v>
      </c>
      <c r="DK200">
        <v>0</v>
      </c>
      <c r="DL200" s="8">
        <v>0</v>
      </c>
      <c r="DM200">
        <v>0</v>
      </c>
      <c r="DN200">
        <v>0</v>
      </c>
      <c r="DO200">
        <v>0</v>
      </c>
      <c r="DP200">
        <v>0</v>
      </c>
      <c r="DQ200">
        <v>0</v>
      </c>
      <c r="DR200">
        <v>0</v>
      </c>
      <c r="DS200" s="8">
        <v>0</v>
      </c>
      <c r="DT200">
        <v>0</v>
      </c>
      <c r="DU200">
        <v>0</v>
      </c>
      <c r="DV200">
        <v>0</v>
      </c>
      <c r="DW200">
        <v>0</v>
      </c>
      <c r="DX200">
        <v>0</v>
      </c>
      <c r="DY200">
        <v>0</v>
      </c>
      <c r="DZ200" s="8">
        <v>0</v>
      </c>
      <c r="EA200">
        <v>0</v>
      </c>
      <c r="EB200">
        <v>0</v>
      </c>
      <c r="EC200">
        <v>0</v>
      </c>
      <c r="ED200">
        <v>0</v>
      </c>
      <c r="EE200">
        <v>0</v>
      </c>
      <c r="EF200">
        <v>0</v>
      </c>
      <c r="EG200" s="8">
        <v>0</v>
      </c>
      <c r="EH200">
        <v>0</v>
      </c>
      <c r="EI200">
        <v>0</v>
      </c>
      <c r="EJ200">
        <v>0.4</v>
      </c>
      <c r="EK200">
        <v>39.56</v>
      </c>
      <c r="EL200">
        <v>0</v>
      </c>
      <c r="EM200">
        <v>0</v>
      </c>
      <c r="EN200" s="8">
        <v>32.04</v>
      </c>
      <c r="EO200">
        <v>0</v>
      </c>
      <c r="EP200">
        <v>0</v>
      </c>
      <c r="EQ200">
        <v>0</v>
      </c>
      <c r="ER200">
        <v>0</v>
      </c>
      <c r="ES200" s="11">
        <v>72</v>
      </c>
    </row>
    <row r="201" spans="1:149" x14ac:dyDescent="0.25">
      <c r="A201" s="4"/>
      <c r="B201" s="4"/>
      <c r="C201" s="8" t="s">
        <v>15</v>
      </c>
      <c r="D201" s="8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 s="8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 s="8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 s="8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 s="8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 s="8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 s="8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 s="8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 s="8">
        <v>0</v>
      </c>
      <c r="BI201">
        <v>0</v>
      </c>
      <c r="BJ201">
        <v>0</v>
      </c>
      <c r="BK201">
        <v>0</v>
      </c>
      <c r="BL201">
        <v>0</v>
      </c>
      <c r="BM201">
        <v>0</v>
      </c>
      <c r="BN201">
        <v>0</v>
      </c>
      <c r="BO201" s="8">
        <v>0</v>
      </c>
      <c r="BP201">
        <v>0</v>
      </c>
      <c r="BQ201">
        <v>0</v>
      </c>
      <c r="BR201">
        <v>0</v>
      </c>
      <c r="BS201">
        <v>0</v>
      </c>
      <c r="BT201" s="8">
        <v>0</v>
      </c>
      <c r="BU201">
        <v>0</v>
      </c>
      <c r="BV201" s="8">
        <v>0</v>
      </c>
      <c r="BW201">
        <v>0</v>
      </c>
      <c r="BX201">
        <v>0</v>
      </c>
      <c r="BY201">
        <v>0</v>
      </c>
      <c r="BZ201">
        <v>0</v>
      </c>
      <c r="CA201">
        <v>0</v>
      </c>
      <c r="CB201">
        <v>0</v>
      </c>
      <c r="CC201" s="8">
        <v>0</v>
      </c>
      <c r="CD201">
        <v>0</v>
      </c>
      <c r="CE201">
        <v>0</v>
      </c>
      <c r="CF201">
        <v>0</v>
      </c>
      <c r="CG201">
        <v>0</v>
      </c>
      <c r="CH201">
        <v>0</v>
      </c>
      <c r="CI201">
        <v>0</v>
      </c>
      <c r="CJ201" s="8">
        <v>0</v>
      </c>
      <c r="CK201">
        <v>0</v>
      </c>
      <c r="CL201">
        <v>0</v>
      </c>
      <c r="CM201">
        <v>0</v>
      </c>
      <c r="CN201">
        <v>0</v>
      </c>
      <c r="CO201">
        <v>0</v>
      </c>
      <c r="CP201">
        <v>0</v>
      </c>
      <c r="CQ201" s="8">
        <v>0</v>
      </c>
      <c r="CR201">
        <v>0</v>
      </c>
      <c r="CS201">
        <v>0</v>
      </c>
      <c r="CT201">
        <v>0</v>
      </c>
      <c r="CU201">
        <v>0</v>
      </c>
      <c r="CV201">
        <v>0</v>
      </c>
      <c r="CW201">
        <v>0</v>
      </c>
      <c r="CX201" s="8">
        <v>0</v>
      </c>
      <c r="CY201">
        <v>0</v>
      </c>
      <c r="CZ201">
        <v>0</v>
      </c>
      <c r="DA201">
        <v>0</v>
      </c>
      <c r="DB201">
        <v>0</v>
      </c>
      <c r="DC201">
        <v>0</v>
      </c>
      <c r="DD201">
        <v>0</v>
      </c>
      <c r="DE201" s="8">
        <v>0</v>
      </c>
      <c r="DF201">
        <v>0</v>
      </c>
      <c r="DG201">
        <v>0</v>
      </c>
      <c r="DH201">
        <v>0</v>
      </c>
      <c r="DI201">
        <v>0</v>
      </c>
      <c r="DJ201">
        <v>0</v>
      </c>
      <c r="DK201">
        <v>0</v>
      </c>
      <c r="DL201" s="8">
        <v>0</v>
      </c>
      <c r="DM201">
        <v>0</v>
      </c>
      <c r="DN201">
        <v>0</v>
      </c>
      <c r="DO201">
        <v>0</v>
      </c>
      <c r="DP201">
        <v>0</v>
      </c>
      <c r="DQ201">
        <v>0</v>
      </c>
      <c r="DR201">
        <v>0</v>
      </c>
      <c r="DS201" s="8">
        <v>0</v>
      </c>
      <c r="DT201">
        <v>0</v>
      </c>
      <c r="DU201">
        <v>0</v>
      </c>
      <c r="DV201">
        <v>0</v>
      </c>
      <c r="DW201">
        <v>0</v>
      </c>
      <c r="DX201">
        <v>0</v>
      </c>
      <c r="DY201">
        <v>0</v>
      </c>
      <c r="DZ201" s="8">
        <v>0</v>
      </c>
      <c r="EA201">
        <v>0</v>
      </c>
      <c r="EB201">
        <v>0</v>
      </c>
      <c r="EC201">
        <v>0</v>
      </c>
      <c r="ED201">
        <v>0</v>
      </c>
      <c r="EE201">
        <v>0</v>
      </c>
      <c r="EF201">
        <v>0</v>
      </c>
      <c r="EG201" s="8">
        <v>0</v>
      </c>
      <c r="EH201">
        <v>0</v>
      </c>
      <c r="EI201">
        <v>0</v>
      </c>
      <c r="EJ201">
        <v>0</v>
      </c>
      <c r="EK201">
        <v>0</v>
      </c>
      <c r="EL201">
        <v>0</v>
      </c>
      <c r="EM201">
        <v>0</v>
      </c>
      <c r="EN201" s="8">
        <v>1</v>
      </c>
      <c r="EO201">
        <v>0</v>
      </c>
      <c r="EP201">
        <v>0</v>
      </c>
      <c r="EQ201">
        <v>0</v>
      </c>
      <c r="ER201">
        <v>0</v>
      </c>
      <c r="ES201" s="11">
        <v>1</v>
      </c>
    </row>
    <row r="202" spans="1:149" x14ac:dyDescent="0.25">
      <c r="A202" s="4"/>
      <c r="B202" s="4"/>
      <c r="C202" s="8" t="s">
        <v>15</v>
      </c>
      <c r="D202" s="8">
        <v>0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 s="8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 s="8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 s="8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 s="8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 s="8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 s="8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 s="8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 s="8">
        <v>0</v>
      </c>
      <c r="BI202">
        <v>0</v>
      </c>
      <c r="BJ202">
        <v>0</v>
      </c>
      <c r="BK202">
        <v>0</v>
      </c>
      <c r="BL202">
        <v>0</v>
      </c>
      <c r="BM202">
        <v>0</v>
      </c>
      <c r="BN202">
        <v>0</v>
      </c>
      <c r="BO202" s="8">
        <v>0</v>
      </c>
      <c r="BP202">
        <v>0</v>
      </c>
      <c r="BQ202">
        <v>0</v>
      </c>
      <c r="BR202">
        <v>0</v>
      </c>
      <c r="BS202">
        <v>0</v>
      </c>
      <c r="BT202" s="8">
        <v>0</v>
      </c>
      <c r="BU202">
        <v>0</v>
      </c>
      <c r="BV202" s="8">
        <v>0</v>
      </c>
      <c r="BW202">
        <v>0</v>
      </c>
      <c r="BX202">
        <v>0</v>
      </c>
      <c r="BY202">
        <v>0</v>
      </c>
      <c r="BZ202">
        <v>0</v>
      </c>
      <c r="CA202">
        <v>0</v>
      </c>
      <c r="CB202">
        <v>0</v>
      </c>
      <c r="CC202" s="8">
        <v>0</v>
      </c>
      <c r="CD202">
        <v>0</v>
      </c>
      <c r="CE202">
        <v>0</v>
      </c>
      <c r="CF202">
        <v>0</v>
      </c>
      <c r="CG202">
        <v>0</v>
      </c>
      <c r="CH202">
        <v>0</v>
      </c>
      <c r="CI202">
        <v>0</v>
      </c>
      <c r="CJ202" s="8">
        <v>0</v>
      </c>
      <c r="CK202">
        <v>0</v>
      </c>
      <c r="CL202">
        <v>0</v>
      </c>
      <c r="CM202">
        <v>0</v>
      </c>
      <c r="CN202">
        <v>0</v>
      </c>
      <c r="CO202">
        <v>0</v>
      </c>
      <c r="CP202">
        <v>0</v>
      </c>
      <c r="CQ202" s="8">
        <v>0</v>
      </c>
      <c r="CR202">
        <v>0</v>
      </c>
      <c r="CS202">
        <v>0</v>
      </c>
      <c r="CT202">
        <v>0</v>
      </c>
      <c r="CU202">
        <v>0</v>
      </c>
      <c r="CV202">
        <v>0</v>
      </c>
      <c r="CW202">
        <v>0</v>
      </c>
      <c r="CX202" s="8">
        <v>0</v>
      </c>
      <c r="CY202">
        <v>0</v>
      </c>
      <c r="CZ202">
        <v>0</v>
      </c>
      <c r="DA202">
        <v>0</v>
      </c>
      <c r="DB202">
        <v>0</v>
      </c>
      <c r="DC202">
        <v>0</v>
      </c>
      <c r="DD202">
        <v>0</v>
      </c>
      <c r="DE202" s="8">
        <v>0</v>
      </c>
      <c r="DF202">
        <v>0</v>
      </c>
      <c r="DG202">
        <v>0</v>
      </c>
      <c r="DH202">
        <v>0</v>
      </c>
      <c r="DI202">
        <v>0</v>
      </c>
      <c r="DJ202">
        <v>0</v>
      </c>
      <c r="DK202">
        <v>0</v>
      </c>
      <c r="DL202" s="8">
        <v>0</v>
      </c>
      <c r="DM202">
        <v>0</v>
      </c>
      <c r="DN202">
        <v>0</v>
      </c>
      <c r="DO202">
        <v>0</v>
      </c>
      <c r="DP202">
        <v>0</v>
      </c>
      <c r="DQ202">
        <v>0</v>
      </c>
      <c r="DR202">
        <v>0</v>
      </c>
      <c r="DS202" s="8">
        <v>0</v>
      </c>
      <c r="DT202">
        <v>0</v>
      </c>
      <c r="DU202">
        <v>0</v>
      </c>
      <c r="DV202">
        <v>0</v>
      </c>
      <c r="DW202">
        <v>0</v>
      </c>
      <c r="DX202">
        <v>0</v>
      </c>
      <c r="DY202">
        <v>0</v>
      </c>
      <c r="DZ202" s="8">
        <v>0</v>
      </c>
      <c r="EA202">
        <v>0</v>
      </c>
      <c r="EB202">
        <v>0</v>
      </c>
      <c r="EC202">
        <v>0</v>
      </c>
      <c r="ED202">
        <v>0</v>
      </c>
      <c r="EE202">
        <v>0</v>
      </c>
      <c r="EF202">
        <v>0</v>
      </c>
      <c r="EG202" s="8">
        <v>0</v>
      </c>
      <c r="EH202">
        <v>0</v>
      </c>
      <c r="EI202">
        <v>0</v>
      </c>
      <c r="EJ202">
        <v>0</v>
      </c>
      <c r="EK202">
        <v>0</v>
      </c>
      <c r="EL202">
        <v>0</v>
      </c>
      <c r="EM202">
        <v>0</v>
      </c>
      <c r="EN202" s="8">
        <v>3.09</v>
      </c>
      <c r="EO202">
        <v>20.63</v>
      </c>
      <c r="EP202">
        <v>9.2799999999999994</v>
      </c>
      <c r="EQ202">
        <v>0</v>
      </c>
      <c r="ER202">
        <v>0</v>
      </c>
      <c r="ES202" s="11">
        <v>33</v>
      </c>
    </row>
    <row r="203" spans="1:149" x14ac:dyDescent="0.25">
      <c r="A203" s="4"/>
      <c r="B203" s="4"/>
      <c r="C203" s="8" t="s">
        <v>15</v>
      </c>
      <c r="D203" s="8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 s="8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 s="8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 s="8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 s="8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 s="8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 s="8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 s="8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 s="8">
        <v>0</v>
      </c>
      <c r="BI203">
        <v>0</v>
      </c>
      <c r="BJ203">
        <v>0</v>
      </c>
      <c r="BK203">
        <v>0</v>
      </c>
      <c r="BL203">
        <v>0</v>
      </c>
      <c r="BM203">
        <v>0</v>
      </c>
      <c r="BN203">
        <v>0</v>
      </c>
      <c r="BO203" s="8">
        <v>0</v>
      </c>
      <c r="BP203">
        <v>0</v>
      </c>
      <c r="BQ203">
        <v>0</v>
      </c>
      <c r="BR203">
        <v>0</v>
      </c>
      <c r="BS203">
        <v>0</v>
      </c>
      <c r="BT203" s="8">
        <v>0</v>
      </c>
      <c r="BU203">
        <v>0</v>
      </c>
      <c r="BV203" s="8">
        <v>0</v>
      </c>
      <c r="BW203">
        <v>0</v>
      </c>
      <c r="BX203">
        <v>0</v>
      </c>
      <c r="BY203">
        <v>0</v>
      </c>
      <c r="BZ203">
        <v>0</v>
      </c>
      <c r="CA203">
        <v>0</v>
      </c>
      <c r="CB203">
        <v>0</v>
      </c>
      <c r="CC203" s="8">
        <v>0</v>
      </c>
      <c r="CD203">
        <v>0</v>
      </c>
      <c r="CE203">
        <v>0</v>
      </c>
      <c r="CF203">
        <v>0</v>
      </c>
      <c r="CG203">
        <v>0</v>
      </c>
      <c r="CH203">
        <v>0</v>
      </c>
      <c r="CI203">
        <v>0</v>
      </c>
      <c r="CJ203" s="8">
        <v>0</v>
      </c>
      <c r="CK203">
        <v>0</v>
      </c>
      <c r="CL203">
        <v>0</v>
      </c>
      <c r="CM203">
        <v>0</v>
      </c>
      <c r="CN203">
        <v>0</v>
      </c>
      <c r="CO203">
        <v>0</v>
      </c>
      <c r="CP203">
        <v>0</v>
      </c>
      <c r="CQ203" s="8">
        <v>0</v>
      </c>
      <c r="CR203">
        <v>0</v>
      </c>
      <c r="CS203">
        <v>0</v>
      </c>
      <c r="CT203">
        <v>0</v>
      </c>
      <c r="CU203">
        <v>0</v>
      </c>
      <c r="CV203">
        <v>0</v>
      </c>
      <c r="CW203">
        <v>0</v>
      </c>
      <c r="CX203" s="8">
        <v>0</v>
      </c>
      <c r="CY203">
        <v>0</v>
      </c>
      <c r="CZ203">
        <v>0</v>
      </c>
      <c r="DA203">
        <v>0</v>
      </c>
      <c r="DB203">
        <v>0</v>
      </c>
      <c r="DC203">
        <v>0</v>
      </c>
      <c r="DD203">
        <v>0</v>
      </c>
      <c r="DE203" s="8">
        <v>0</v>
      </c>
      <c r="DF203">
        <v>0</v>
      </c>
      <c r="DG203">
        <v>0</v>
      </c>
      <c r="DH203">
        <v>0</v>
      </c>
      <c r="DI203">
        <v>0</v>
      </c>
      <c r="DJ203">
        <v>0</v>
      </c>
      <c r="DK203">
        <v>0</v>
      </c>
      <c r="DL203" s="8">
        <v>0</v>
      </c>
      <c r="DM203">
        <v>0</v>
      </c>
      <c r="DN203">
        <v>0</v>
      </c>
      <c r="DO203">
        <v>0</v>
      </c>
      <c r="DP203">
        <v>0</v>
      </c>
      <c r="DQ203">
        <v>0</v>
      </c>
      <c r="DR203">
        <v>0</v>
      </c>
      <c r="DS203" s="8">
        <v>0</v>
      </c>
      <c r="DT203">
        <v>0</v>
      </c>
      <c r="DU203">
        <v>0</v>
      </c>
      <c r="DV203">
        <v>0</v>
      </c>
      <c r="DW203">
        <v>0</v>
      </c>
      <c r="DX203">
        <v>0</v>
      </c>
      <c r="DY203">
        <v>0</v>
      </c>
      <c r="DZ203" s="8">
        <v>0</v>
      </c>
      <c r="EA203">
        <v>0</v>
      </c>
      <c r="EB203">
        <v>0</v>
      </c>
      <c r="EC203">
        <v>0</v>
      </c>
      <c r="ED203">
        <v>0</v>
      </c>
      <c r="EE203">
        <v>0</v>
      </c>
      <c r="EF203">
        <v>0</v>
      </c>
      <c r="EG203" s="8">
        <v>0</v>
      </c>
      <c r="EH203">
        <v>0</v>
      </c>
      <c r="EI203">
        <v>0</v>
      </c>
      <c r="EJ203">
        <v>0</v>
      </c>
      <c r="EK203">
        <v>0</v>
      </c>
      <c r="EL203">
        <v>0</v>
      </c>
      <c r="EM203">
        <v>0</v>
      </c>
      <c r="EN203" s="8">
        <v>0</v>
      </c>
      <c r="EO203">
        <v>0</v>
      </c>
      <c r="EP203">
        <v>13</v>
      </c>
      <c r="EQ203">
        <v>0</v>
      </c>
      <c r="ER203">
        <v>0</v>
      </c>
      <c r="ES203" s="11">
        <v>13</v>
      </c>
    </row>
    <row r="204" spans="1:149" x14ac:dyDescent="0.25">
      <c r="A204" s="4"/>
      <c r="B204" s="4"/>
      <c r="C204" s="8" t="s">
        <v>15</v>
      </c>
      <c r="D204" s="8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 s="8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 s="8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 s="8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 s="8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 s="8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 s="8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 s="8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 s="8">
        <v>0</v>
      </c>
      <c r="BI204">
        <v>0</v>
      </c>
      <c r="BJ204">
        <v>0</v>
      </c>
      <c r="BK204">
        <v>0</v>
      </c>
      <c r="BL204">
        <v>0</v>
      </c>
      <c r="BM204">
        <v>0</v>
      </c>
      <c r="BN204">
        <v>0</v>
      </c>
      <c r="BO204" s="8">
        <v>0</v>
      </c>
      <c r="BP204">
        <v>0</v>
      </c>
      <c r="BQ204">
        <v>0</v>
      </c>
      <c r="BR204">
        <v>0</v>
      </c>
      <c r="BS204">
        <v>0</v>
      </c>
      <c r="BT204" s="8">
        <v>0</v>
      </c>
      <c r="BU204">
        <v>0</v>
      </c>
      <c r="BV204" s="8">
        <v>0</v>
      </c>
      <c r="BW204">
        <v>0</v>
      </c>
      <c r="BX204">
        <v>0</v>
      </c>
      <c r="BY204">
        <v>0</v>
      </c>
      <c r="BZ204">
        <v>0</v>
      </c>
      <c r="CA204">
        <v>0</v>
      </c>
      <c r="CB204">
        <v>0</v>
      </c>
      <c r="CC204" s="8">
        <v>0</v>
      </c>
      <c r="CD204">
        <v>0</v>
      </c>
      <c r="CE204">
        <v>0</v>
      </c>
      <c r="CF204">
        <v>0</v>
      </c>
      <c r="CG204">
        <v>0</v>
      </c>
      <c r="CH204">
        <v>0</v>
      </c>
      <c r="CI204">
        <v>0</v>
      </c>
      <c r="CJ204" s="8">
        <v>0</v>
      </c>
      <c r="CK204">
        <v>0</v>
      </c>
      <c r="CL204">
        <v>0</v>
      </c>
      <c r="CM204">
        <v>0</v>
      </c>
      <c r="CN204">
        <v>0</v>
      </c>
      <c r="CO204">
        <v>0</v>
      </c>
      <c r="CP204">
        <v>0</v>
      </c>
      <c r="CQ204" s="8">
        <v>0</v>
      </c>
      <c r="CR204">
        <v>0</v>
      </c>
      <c r="CS204">
        <v>0</v>
      </c>
      <c r="CT204">
        <v>0</v>
      </c>
      <c r="CU204">
        <v>0</v>
      </c>
      <c r="CV204">
        <v>0</v>
      </c>
      <c r="CW204">
        <v>0</v>
      </c>
      <c r="CX204" s="8">
        <v>0</v>
      </c>
      <c r="CY204">
        <v>0</v>
      </c>
      <c r="CZ204">
        <v>0</v>
      </c>
      <c r="DA204">
        <v>0</v>
      </c>
      <c r="DB204">
        <v>0</v>
      </c>
      <c r="DC204">
        <v>0</v>
      </c>
      <c r="DD204">
        <v>0</v>
      </c>
      <c r="DE204" s="8">
        <v>0</v>
      </c>
      <c r="DF204">
        <v>0</v>
      </c>
      <c r="DG204">
        <v>0</v>
      </c>
      <c r="DH204">
        <v>0</v>
      </c>
      <c r="DI204">
        <v>0</v>
      </c>
      <c r="DJ204">
        <v>0</v>
      </c>
      <c r="DK204">
        <v>0</v>
      </c>
      <c r="DL204" s="8">
        <v>0</v>
      </c>
      <c r="DM204">
        <v>0</v>
      </c>
      <c r="DN204">
        <v>0</v>
      </c>
      <c r="DO204">
        <v>0</v>
      </c>
      <c r="DP204">
        <v>0</v>
      </c>
      <c r="DQ204">
        <v>0</v>
      </c>
      <c r="DR204">
        <v>0</v>
      </c>
      <c r="DS204" s="8">
        <v>0</v>
      </c>
      <c r="DT204">
        <v>0</v>
      </c>
      <c r="DU204">
        <v>0</v>
      </c>
      <c r="DV204">
        <v>0</v>
      </c>
      <c r="DW204">
        <v>0</v>
      </c>
      <c r="DX204">
        <v>0</v>
      </c>
      <c r="DY204">
        <v>0</v>
      </c>
      <c r="DZ204" s="8">
        <v>0</v>
      </c>
      <c r="EA204">
        <v>0</v>
      </c>
      <c r="EB204">
        <v>0</v>
      </c>
      <c r="EC204">
        <v>0</v>
      </c>
      <c r="ED204">
        <v>0</v>
      </c>
      <c r="EE204">
        <v>0</v>
      </c>
      <c r="EF204">
        <v>0</v>
      </c>
      <c r="EG204" s="8">
        <v>0</v>
      </c>
      <c r="EH204">
        <v>0</v>
      </c>
      <c r="EI204">
        <v>0</v>
      </c>
      <c r="EJ204">
        <v>0</v>
      </c>
      <c r="EK204">
        <v>0</v>
      </c>
      <c r="EL204">
        <v>0</v>
      </c>
      <c r="EM204">
        <v>0</v>
      </c>
      <c r="EN204" s="8">
        <v>0</v>
      </c>
      <c r="EO204">
        <v>0</v>
      </c>
      <c r="EP204">
        <v>1.59</v>
      </c>
      <c r="EQ204">
        <v>16.41</v>
      </c>
      <c r="ER204">
        <v>0</v>
      </c>
      <c r="ES204" s="11">
        <v>18</v>
      </c>
    </row>
    <row r="205" spans="1:149" x14ac:dyDescent="0.25">
      <c r="A205" s="4"/>
      <c r="B205" s="4"/>
      <c r="C205" s="8" t="s">
        <v>15</v>
      </c>
      <c r="D205" s="8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 s="8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 s="8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 s="8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 s="8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 s="8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 s="8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 s="8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 s="8">
        <v>0</v>
      </c>
      <c r="BI205">
        <v>0</v>
      </c>
      <c r="BJ205">
        <v>0</v>
      </c>
      <c r="BK205">
        <v>0</v>
      </c>
      <c r="BL205">
        <v>0</v>
      </c>
      <c r="BM205">
        <v>0</v>
      </c>
      <c r="BN205">
        <v>0</v>
      </c>
      <c r="BO205" s="8">
        <v>0</v>
      </c>
      <c r="BP205">
        <v>0</v>
      </c>
      <c r="BQ205">
        <v>0</v>
      </c>
      <c r="BR205">
        <v>0</v>
      </c>
      <c r="BS205">
        <v>0</v>
      </c>
      <c r="BT205" s="8">
        <v>0</v>
      </c>
      <c r="BU205">
        <v>0</v>
      </c>
      <c r="BV205" s="8">
        <v>0</v>
      </c>
      <c r="BW205">
        <v>0</v>
      </c>
      <c r="BX205">
        <v>0</v>
      </c>
      <c r="BY205">
        <v>0</v>
      </c>
      <c r="BZ205">
        <v>0</v>
      </c>
      <c r="CA205">
        <v>0</v>
      </c>
      <c r="CB205">
        <v>0</v>
      </c>
      <c r="CC205" s="8">
        <v>0</v>
      </c>
      <c r="CD205">
        <v>0</v>
      </c>
      <c r="CE205">
        <v>0</v>
      </c>
      <c r="CF205">
        <v>0</v>
      </c>
      <c r="CG205">
        <v>0</v>
      </c>
      <c r="CH205">
        <v>0</v>
      </c>
      <c r="CI205">
        <v>0</v>
      </c>
      <c r="CJ205" s="8">
        <v>0</v>
      </c>
      <c r="CK205">
        <v>0</v>
      </c>
      <c r="CL205">
        <v>0</v>
      </c>
      <c r="CM205">
        <v>0</v>
      </c>
      <c r="CN205">
        <v>0</v>
      </c>
      <c r="CO205">
        <v>0</v>
      </c>
      <c r="CP205">
        <v>0</v>
      </c>
      <c r="CQ205" s="8">
        <v>0</v>
      </c>
      <c r="CR205">
        <v>0</v>
      </c>
      <c r="CS205">
        <v>0</v>
      </c>
      <c r="CT205">
        <v>0</v>
      </c>
      <c r="CU205">
        <v>0</v>
      </c>
      <c r="CV205">
        <v>0</v>
      </c>
      <c r="CW205">
        <v>0</v>
      </c>
      <c r="CX205" s="8">
        <v>0</v>
      </c>
      <c r="CY205">
        <v>0</v>
      </c>
      <c r="CZ205">
        <v>0</v>
      </c>
      <c r="DA205">
        <v>0</v>
      </c>
      <c r="DB205">
        <v>0</v>
      </c>
      <c r="DC205">
        <v>0</v>
      </c>
      <c r="DD205">
        <v>0</v>
      </c>
      <c r="DE205" s="8">
        <v>0</v>
      </c>
      <c r="DF205">
        <v>0</v>
      </c>
      <c r="DG205">
        <v>0</v>
      </c>
      <c r="DH205">
        <v>0</v>
      </c>
      <c r="DI205">
        <v>0</v>
      </c>
      <c r="DJ205">
        <v>0</v>
      </c>
      <c r="DK205">
        <v>0</v>
      </c>
      <c r="DL205" s="8">
        <v>0</v>
      </c>
      <c r="DM205">
        <v>0</v>
      </c>
      <c r="DN205">
        <v>0</v>
      </c>
      <c r="DO205">
        <v>0</v>
      </c>
      <c r="DP205">
        <v>0</v>
      </c>
      <c r="DQ205">
        <v>0</v>
      </c>
      <c r="DR205">
        <v>0</v>
      </c>
      <c r="DS205" s="8">
        <v>0</v>
      </c>
      <c r="DT205">
        <v>0</v>
      </c>
      <c r="DU205">
        <v>0</v>
      </c>
      <c r="DV205">
        <v>0</v>
      </c>
      <c r="DW205">
        <v>0</v>
      </c>
      <c r="DX205">
        <v>0</v>
      </c>
      <c r="DY205">
        <v>0</v>
      </c>
      <c r="DZ205" s="8">
        <v>0</v>
      </c>
      <c r="EA205">
        <v>0</v>
      </c>
      <c r="EB205">
        <v>0</v>
      </c>
      <c r="EC205">
        <v>0</v>
      </c>
      <c r="ED205">
        <v>0</v>
      </c>
      <c r="EE205">
        <v>0</v>
      </c>
      <c r="EF205">
        <v>0</v>
      </c>
      <c r="EG205" s="8">
        <v>0</v>
      </c>
      <c r="EH205">
        <v>0</v>
      </c>
      <c r="EI205">
        <v>0</v>
      </c>
      <c r="EJ205">
        <v>0</v>
      </c>
      <c r="EK205">
        <v>0</v>
      </c>
      <c r="EL205">
        <v>0</v>
      </c>
      <c r="EM205">
        <v>0</v>
      </c>
      <c r="EN205" s="8">
        <v>0</v>
      </c>
      <c r="EO205">
        <v>0</v>
      </c>
      <c r="EP205">
        <v>0</v>
      </c>
      <c r="EQ205">
        <v>1</v>
      </c>
      <c r="ER205">
        <v>0</v>
      </c>
      <c r="ES205" s="11">
        <v>1</v>
      </c>
    </row>
    <row r="206" spans="1:149" x14ac:dyDescent="0.25">
      <c r="A206" s="4"/>
      <c r="B206" s="4"/>
      <c r="C206" s="8" t="s">
        <v>15</v>
      </c>
      <c r="D206" s="8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 s="8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 s="8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 s="8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 s="8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 s="8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 s="8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 s="8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 s="8">
        <v>0</v>
      </c>
      <c r="BI206">
        <v>0</v>
      </c>
      <c r="BJ206">
        <v>0</v>
      </c>
      <c r="BK206">
        <v>0</v>
      </c>
      <c r="BL206">
        <v>0</v>
      </c>
      <c r="BM206">
        <v>0</v>
      </c>
      <c r="BN206">
        <v>0</v>
      </c>
      <c r="BO206" s="8">
        <v>0</v>
      </c>
      <c r="BP206">
        <v>0</v>
      </c>
      <c r="BQ206">
        <v>0</v>
      </c>
      <c r="BR206">
        <v>0</v>
      </c>
      <c r="BS206">
        <v>0</v>
      </c>
      <c r="BT206" s="8">
        <v>0</v>
      </c>
      <c r="BU206">
        <v>0</v>
      </c>
      <c r="BV206" s="8">
        <v>0</v>
      </c>
      <c r="BW206">
        <v>0</v>
      </c>
      <c r="BX206">
        <v>0</v>
      </c>
      <c r="BY206">
        <v>0</v>
      </c>
      <c r="BZ206">
        <v>0</v>
      </c>
      <c r="CA206">
        <v>0</v>
      </c>
      <c r="CB206">
        <v>0</v>
      </c>
      <c r="CC206" s="8">
        <v>0</v>
      </c>
      <c r="CD206">
        <v>0</v>
      </c>
      <c r="CE206">
        <v>0</v>
      </c>
      <c r="CF206">
        <v>0</v>
      </c>
      <c r="CG206">
        <v>0</v>
      </c>
      <c r="CH206">
        <v>0</v>
      </c>
      <c r="CI206">
        <v>0</v>
      </c>
      <c r="CJ206" s="8">
        <v>0</v>
      </c>
      <c r="CK206">
        <v>0</v>
      </c>
      <c r="CL206">
        <v>0</v>
      </c>
      <c r="CM206">
        <v>0</v>
      </c>
      <c r="CN206">
        <v>0</v>
      </c>
      <c r="CO206">
        <v>0</v>
      </c>
      <c r="CP206">
        <v>0</v>
      </c>
      <c r="CQ206" s="8">
        <v>0</v>
      </c>
      <c r="CR206">
        <v>0</v>
      </c>
      <c r="CS206">
        <v>0</v>
      </c>
      <c r="CT206">
        <v>0</v>
      </c>
      <c r="CU206">
        <v>0</v>
      </c>
      <c r="CV206">
        <v>0</v>
      </c>
      <c r="CW206">
        <v>0</v>
      </c>
      <c r="CX206" s="8">
        <v>0</v>
      </c>
      <c r="CY206">
        <v>0</v>
      </c>
      <c r="CZ206">
        <v>0</v>
      </c>
      <c r="DA206">
        <v>0</v>
      </c>
      <c r="DB206">
        <v>0</v>
      </c>
      <c r="DC206">
        <v>0</v>
      </c>
      <c r="DD206">
        <v>0</v>
      </c>
      <c r="DE206" s="8">
        <v>0</v>
      </c>
      <c r="DF206">
        <v>0</v>
      </c>
      <c r="DG206">
        <v>0</v>
      </c>
      <c r="DH206">
        <v>0</v>
      </c>
      <c r="DI206">
        <v>0</v>
      </c>
      <c r="DJ206">
        <v>0</v>
      </c>
      <c r="DK206">
        <v>0</v>
      </c>
      <c r="DL206" s="8">
        <v>0</v>
      </c>
      <c r="DM206">
        <v>0</v>
      </c>
      <c r="DN206">
        <v>0</v>
      </c>
      <c r="DO206">
        <v>0</v>
      </c>
      <c r="DP206">
        <v>0</v>
      </c>
      <c r="DQ206">
        <v>0</v>
      </c>
      <c r="DR206">
        <v>0</v>
      </c>
      <c r="DS206" s="8">
        <v>0</v>
      </c>
      <c r="DT206">
        <v>0</v>
      </c>
      <c r="DU206">
        <v>0</v>
      </c>
      <c r="DV206">
        <v>0</v>
      </c>
      <c r="DW206">
        <v>0</v>
      </c>
      <c r="DX206">
        <v>0</v>
      </c>
      <c r="DY206">
        <v>0</v>
      </c>
      <c r="DZ206" s="8">
        <v>0</v>
      </c>
      <c r="EA206">
        <v>0</v>
      </c>
      <c r="EB206">
        <v>0</v>
      </c>
      <c r="EC206">
        <v>0</v>
      </c>
      <c r="ED206">
        <v>0</v>
      </c>
      <c r="EE206">
        <v>0</v>
      </c>
      <c r="EF206">
        <v>0</v>
      </c>
      <c r="EG206" s="8">
        <v>0</v>
      </c>
      <c r="EH206">
        <v>0</v>
      </c>
      <c r="EI206">
        <v>0</v>
      </c>
      <c r="EJ206">
        <v>0</v>
      </c>
      <c r="EK206">
        <v>0</v>
      </c>
      <c r="EL206">
        <v>0</v>
      </c>
      <c r="EM206">
        <v>0</v>
      </c>
      <c r="EN206" s="8">
        <v>0</v>
      </c>
      <c r="EO206">
        <v>0</v>
      </c>
      <c r="EP206">
        <v>0</v>
      </c>
      <c r="EQ206">
        <v>7</v>
      </c>
      <c r="ER206">
        <v>7</v>
      </c>
      <c r="ES206" s="11">
        <v>14</v>
      </c>
    </row>
    <row r="207" spans="1:149" x14ac:dyDescent="0.25">
      <c r="A207" s="4"/>
      <c r="B207" s="4"/>
      <c r="C207" s="8" t="s">
        <v>16</v>
      </c>
      <c r="D207" s="8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 s="8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 s="8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 s="8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 s="8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 s="8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 s="8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 s="8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 s="8">
        <v>0</v>
      </c>
      <c r="BI207">
        <v>0</v>
      </c>
      <c r="BJ207">
        <v>0</v>
      </c>
      <c r="BK207">
        <v>0</v>
      </c>
      <c r="BL207">
        <v>0</v>
      </c>
      <c r="BM207">
        <v>0</v>
      </c>
      <c r="BN207">
        <v>0</v>
      </c>
      <c r="BO207" s="8">
        <v>0</v>
      </c>
      <c r="BP207">
        <v>0</v>
      </c>
      <c r="BQ207">
        <v>0</v>
      </c>
      <c r="BR207">
        <v>0</v>
      </c>
      <c r="BS207">
        <v>0</v>
      </c>
      <c r="BT207" s="8">
        <v>0</v>
      </c>
      <c r="BU207">
        <v>0</v>
      </c>
      <c r="BV207" s="8">
        <v>0</v>
      </c>
      <c r="BW207">
        <v>0</v>
      </c>
      <c r="BX207">
        <v>0</v>
      </c>
      <c r="BY207">
        <v>0</v>
      </c>
      <c r="BZ207">
        <v>0</v>
      </c>
      <c r="CA207">
        <v>0</v>
      </c>
      <c r="CB207">
        <v>0</v>
      </c>
      <c r="CC207" s="8">
        <v>0</v>
      </c>
      <c r="CD207">
        <v>0</v>
      </c>
      <c r="CE207">
        <v>0</v>
      </c>
      <c r="CF207">
        <v>0</v>
      </c>
      <c r="CG207">
        <v>0</v>
      </c>
      <c r="CH207">
        <v>0</v>
      </c>
      <c r="CI207">
        <v>0</v>
      </c>
      <c r="CJ207" s="8">
        <v>0</v>
      </c>
      <c r="CK207">
        <v>0</v>
      </c>
      <c r="CL207">
        <v>0</v>
      </c>
      <c r="CM207">
        <v>0</v>
      </c>
      <c r="CN207">
        <v>0</v>
      </c>
      <c r="CO207">
        <v>0</v>
      </c>
      <c r="CP207">
        <v>0</v>
      </c>
      <c r="CQ207" s="8">
        <v>0</v>
      </c>
      <c r="CR207">
        <v>0</v>
      </c>
      <c r="CS207">
        <v>0</v>
      </c>
      <c r="CT207">
        <v>0</v>
      </c>
      <c r="CU207">
        <v>0</v>
      </c>
      <c r="CV207">
        <v>0</v>
      </c>
      <c r="CW207">
        <v>0</v>
      </c>
      <c r="CX207" s="8">
        <v>0</v>
      </c>
      <c r="CY207">
        <v>0</v>
      </c>
      <c r="CZ207">
        <v>0</v>
      </c>
      <c r="DA207">
        <v>0</v>
      </c>
      <c r="DB207">
        <v>0</v>
      </c>
      <c r="DC207">
        <v>0</v>
      </c>
      <c r="DD207">
        <v>0</v>
      </c>
      <c r="DE207" s="8">
        <v>0</v>
      </c>
      <c r="DF207">
        <v>0</v>
      </c>
      <c r="DG207">
        <v>0</v>
      </c>
      <c r="DH207">
        <v>0</v>
      </c>
      <c r="DI207">
        <v>0</v>
      </c>
      <c r="DJ207">
        <v>0</v>
      </c>
      <c r="DK207">
        <v>0</v>
      </c>
      <c r="DL207" s="8">
        <v>0</v>
      </c>
      <c r="DM207">
        <v>0</v>
      </c>
      <c r="DN207">
        <v>0</v>
      </c>
      <c r="DO207">
        <v>0</v>
      </c>
      <c r="DP207">
        <v>0</v>
      </c>
      <c r="DQ207">
        <v>0</v>
      </c>
      <c r="DR207">
        <v>0</v>
      </c>
      <c r="DS207" s="8">
        <v>0</v>
      </c>
      <c r="DT207">
        <v>0</v>
      </c>
      <c r="DU207">
        <v>0</v>
      </c>
      <c r="DV207">
        <v>0</v>
      </c>
      <c r="DW207">
        <v>0</v>
      </c>
      <c r="DX207">
        <v>0</v>
      </c>
      <c r="DY207">
        <v>0</v>
      </c>
      <c r="DZ207" s="8">
        <v>0</v>
      </c>
      <c r="EA207">
        <v>0</v>
      </c>
      <c r="EB207">
        <v>0</v>
      </c>
      <c r="EC207">
        <v>0</v>
      </c>
      <c r="ED207">
        <v>0</v>
      </c>
      <c r="EE207">
        <v>0</v>
      </c>
      <c r="EF207">
        <v>0</v>
      </c>
      <c r="EG207" s="8">
        <v>0</v>
      </c>
      <c r="EH207">
        <v>0</v>
      </c>
      <c r="EI207">
        <v>0</v>
      </c>
      <c r="EJ207">
        <v>0</v>
      </c>
      <c r="EK207">
        <v>0</v>
      </c>
      <c r="EL207">
        <v>0</v>
      </c>
      <c r="EM207">
        <v>0</v>
      </c>
      <c r="EN207" s="8">
        <v>0</v>
      </c>
      <c r="EO207">
        <v>0</v>
      </c>
      <c r="EP207">
        <v>0</v>
      </c>
      <c r="EQ207">
        <v>0</v>
      </c>
      <c r="ER207">
        <v>10</v>
      </c>
      <c r="ES207" s="11">
        <v>10</v>
      </c>
    </row>
    <row r="208" spans="1:149" x14ac:dyDescent="0.25">
      <c r="A208" s="4"/>
      <c r="B208" s="4"/>
      <c r="C208" s="8" t="s">
        <v>17</v>
      </c>
      <c r="D208" s="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 s="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 s="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 s="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 s="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 s="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 s="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 s="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 s="8">
        <v>0</v>
      </c>
      <c r="BI208">
        <v>0</v>
      </c>
      <c r="BJ208">
        <v>0</v>
      </c>
      <c r="BK208">
        <v>0</v>
      </c>
      <c r="BL208">
        <v>0</v>
      </c>
      <c r="BM208">
        <v>0</v>
      </c>
      <c r="BN208">
        <v>0</v>
      </c>
      <c r="BO208" s="8">
        <v>0</v>
      </c>
      <c r="BP208">
        <v>0</v>
      </c>
      <c r="BQ208">
        <v>0</v>
      </c>
      <c r="BR208">
        <v>0</v>
      </c>
      <c r="BS208">
        <v>0</v>
      </c>
      <c r="BT208" s="8">
        <v>0</v>
      </c>
      <c r="BU208">
        <v>0</v>
      </c>
      <c r="BV208" s="8">
        <v>0</v>
      </c>
      <c r="BW208">
        <v>0</v>
      </c>
      <c r="BX208">
        <v>0</v>
      </c>
      <c r="BY208">
        <v>0</v>
      </c>
      <c r="BZ208">
        <v>0</v>
      </c>
      <c r="CA208">
        <v>0</v>
      </c>
      <c r="CB208">
        <v>0</v>
      </c>
      <c r="CC208" s="8">
        <v>0</v>
      </c>
      <c r="CD208">
        <v>0</v>
      </c>
      <c r="CE208">
        <v>0</v>
      </c>
      <c r="CF208">
        <v>0</v>
      </c>
      <c r="CG208">
        <v>0</v>
      </c>
      <c r="CH208">
        <v>0</v>
      </c>
      <c r="CI208">
        <v>0</v>
      </c>
      <c r="CJ208" s="8">
        <v>0</v>
      </c>
      <c r="CK208">
        <v>0</v>
      </c>
      <c r="CL208">
        <v>0</v>
      </c>
      <c r="CM208">
        <v>0</v>
      </c>
      <c r="CN208">
        <v>0</v>
      </c>
      <c r="CO208">
        <v>0</v>
      </c>
      <c r="CP208">
        <v>0</v>
      </c>
      <c r="CQ208" s="8">
        <v>0</v>
      </c>
      <c r="CR208">
        <v>0</v>
      </c>
      <c r="CS208">
        <v>0</v>
      </c>
      <c r="CT208">
        <v>0</v>
      </c>
      <c r="CU208">
        <v>0</v>
      </c>
      <c r="CV208">
        <v>0</v>
      </c>
      <c r="CW208">
        <v>0</v>
      </c>
      <c r="CX208" s="8">
        <v>0</v>
      </c>
      <c r="CY208">
        <v>0</v>
      </c>
      <c r="CZ208">
        <v>0</v>
      </c>
      <c r="DA208">
        <v>0</v>
      </c>
      <c r="DB208">
        <v>0</v>
      </c>
      <c r="DC208">
        <v>0</v>
      </c>
      <c r="DD208">
        <v>0</v>
      </c>
      <c r="DE208" s="8">
        <v>0</v>
      </c>
      <c r="DF208">
        <v>0</v>
      </c>
      <c r="DG208">
        <v>0</v>
      </c>
      <c r="DH208">
        <v>0</v>
      </c>
      <c r="DI208">
        <v>0</v>
      </c>
      <c r="DJ208">
        <v>0</v>
      </c>
      <c r="DK208">
        <v>0</v>
      </c>
      <c r="DL208" s="8">
        <v>0</v>
      </c>
      <c r="DM208">
        <v>0</v>
      </c>
      <c r="DN208">
        <v>0</v>
      </c>
      <c r="DO208">
        <v>0</v>
      </c>
      <c r="DP208">
        <v>0</v>
      </c>
      <c r="DQ208">
        <v>0</v>
      </c>
      <c r="DR208">
        <v>0</v>
      </c>
      <c r="DS208" s="8">
        <v>0</v>
      </c>
      <c r="DT208">
        <v>0</v>
      </c>
      <c r="DU208">
        <v>0</v>
      </c>
      <c r="DV208">
        <v>0</v>
      </c>
      <c r="DW208">
        <v>0</v>
      </c>
      <c r="DX208">
        <v>0</v>
      </c>
      <c r="DY208">
        <v>0</v>
      </c>
      <c r="DZ208" s="8">
        <v>0</v>
      </c>
      <c r="EA208">
        <v>0</v>
      </c>
      <c r="EB208">
        <v>0</v>
      </c>
      <c r="EC208">
        <v>0</v>
      </c>
      <c r="ED208">
        <v>0</v>
      </c>
      <c r="EE208">
        <v>0</v>
      </c>
      <c r="EF208">
        <v>0</v>
      </c>
      <c r="EG208" s="8">
        <v>0</v>
      </c>
      <c r="EH208">
        <v>0</v>
      </c>
      <c r="EI208">
        <v>0</v>
      </c>
      <c r="EJ208">
        <v>0</v>
      </c>
      <c r="EK208">
        <v>0</v>
      </c>
      <c r="EL208">
        <v>0</v>
      </c>
      <c r="EM208">
        <v>0</v>
      </c>
      <c r="EN208" s="8">
        <v>0</v>
      </c>
      <c r="EO208">
        <v>0</v>
      </c>
      <c r="EP208">
        <v>0</v>
      </c>
      <c r="EQ208">
        <v>0</v>
      </c>
      <c r="ER208">
        <v>9</v>
      </c>
      <c r="ES208" s="11">
        <v>9</v>
      </c>
    </row>
    <row r="209" spans="1:149" x14ac:dyDescent="0.25">
      <c r="A209" s="4"/>
      <c r="B209" s="4"/>
      <c r="C209" s="8" t="s">
        <v>17</v>
      </c>
      <c r="D209" s="8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 s="8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 s="8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 s="8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 s="8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 s="8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 s="8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 s="8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 s="8">
        <v>0</v>
      </c>
      <c r="BI209">
        <v>0</v>
      </c>
      <c r="BJ209">
        <v>0</v>
      </c>
      <c r="BK209">
        <v>0</v>
      </c>
      <c r="BL209">
        <v>0</v>
      </c>
      <c r="BM209">
        <v>0</v>
      </c>
      <c r="BN209">
        <v>0</v>
      </c>
      <c r="BO209" s="8">
        <v>0</v>
      </c>
      <c r="BP209">
        <v>0</v>
      </c>
      <c r="BQ209">
        <v>0</v>
      </c>
      <c r="BR209">
        <v>0</v>
      </c>
      <c r="BS209">
        <v>0</v>
      </c>
      <c r="BT209" s="8">
        <v>0</v>
      </c>
      <c r="BU209">
        <v>0</v>
      </c>
      <c r="BV209" s="8">
        <v>0</v>
      </c>
      <c r="BW209">
        <v>0</v>
      </c>
      <c r="BX209">
        <v>0</v>
      </c>
      <c r="BY209">
        <v>0</v>
      </c>
      <c r="BZ209">
        <v>0</v>
      </c>
      <c r="CA209">
        <v>0</v>
      </c>
      <c r="CB209">
        <v>0</v>
      </c>
      <c r="CC209" s="8">
        <v>0</v>
      </c>
      <c r="CD209">
        <v>0</v>
      </c>
      <c r="CE209">
        <v>0</v>
      </c>
      <c r="CF209">
        <v>0</v>
      </c>
      <c r="CG209">
        <v>0</v>
      </c>
      <c r="CH209">
        <v>0</v>
      </c>
      <c r="CI209">
        <v>0</v>
      </c>
      <c r="CJ209" s="8">
        <v>0</v>
      </c>
      <c r="CK209">
        <v>0</v>
      </c>
      <c r="CL209">
        <v>0</v>
      </c>
      <c r="CM209">
        <v>0</v>
      </c>
      <c r="CN209">
        <v>0</v>
      </c>
      <c r="CO209">
        <v>0</v>
      </c>
      <c r="CP209">
        <v>0</v>
      </c>
      <c r="CQ209" s="8">
        <v>0</v>
      </c>
      <c r="CR209">
        <v>0</v>
      </c>
      <c r="CS209">
        <v>0</v>
      </c>
      <c r="CT209">
        <v>0</v>
      </c>
      <c r="CU209">
        <v>0</v>
      </c>
      <c r="CV209">
        <v>0</v>
      </c>
      <c r="CW209">
        <v>0</v>
      </c>
      <c r="CX209" s="8">
        <v>0</v>
      </c>
      <c r="CY209">
        <v>0</v>
      </c>
      <c r="CZ209">
        <v>0</v>
      </c>
      <c r="DA209">
        <v>0</v>
      </c>
      <c r="DB209">
        <v>0</v>
      </c>
      <c r="DC209">
        <v>0</v>
      </c>
      <c r="DD209">
        <v>0</v>
      </c>
      <c r="DE209" s="8">
        <v>0</v>
      </c>
      <c r="DF209">
        <v>0</v>
      </c>
      <c r="DG209">
        <v>0</v>
      </c>
      <c r="DH209">
        <v>0</v>
      </c>
      <c r="DI209">
        <v>0</v>
      </c>
      <c r="DJ209">
        <v>0</v>
      </c>
      <c r="DK209">
        <v>0</v>
      </c>
      <c r="DL209" s="8">
        <v>0</v>
      </c>
      <c r="DM209">
        <v>0</v>
      </c>
      <c r="DN209">
        <v>0</v>
      </c>
      <c r="DO209">
        <v>0</v>
      </c>
      <c r="DP209">
        <v>0</v>
      </c>
      <c r="DQ209">
        <v>0</v>
      </c>
      <c r="DR209">
        <v>0</v>
      </c>
      <c r="DS209" s="8">
        <v>0</v>
      </c>
      <c r="DT209">
        <v>0</v>
      </c>
      <c r="DU209">
        <v>0</v>
      </c>
      <c r="DV209">
        <v>0</v>
      </c>
      <c r="DW209">
        <v>0</v>
      </c>
      <c r="DX209">
        <v>0</v>
      </c>
      <c r="DY209">
        <v>0</v>
      </c>
      <c r="DZ209" s="8">
        <v>0</v>
      </c>
      <c r="EA209">
        <v>0</v>
      </c>
      <c r="EB209">
        <v>0</v>
      </c>
      <c r="EC209">
        <v>0</v>
      </c>
      <c r="ED209">
        <v>0</v>
      </c>
      <c r="EE209">
        <v>0</v>
      </c>
      <c r="EF209">
        <v>0</v>
      </c>
      <c r="EG209" s="8">
        <v>0</v>
      </c>
      <c r="EH209">
        <v>0</v>
      </c>
      <c r="EI209">
        <v>0</v>
      </c>
      <c r="EJ209">
        <v>0</v>
      </c>
      <c r="EK209">
        <v>0</v>
      </c>
      <c r="EL209">
        <v>0</v>
      </c>
      <c r="EM209">
        <v>0</v>
      </c>
      <c r="EN209" s="8">
        <v>0</v>
      </c>
      <c r="EO209">
        <v>0</v>
      </c>
      <c r="EP209">
        <v>0</v>
      </c>
      <c r="EQ209">
        <v>0</v>
      </c>
      <c r="ER209">
        <v>1</v>
      </c>
      <c r="ES209" s="11">
        <v>1</v>
      </c>
    </row>
    <row r="210" spans="1:149" x14ac:dyDescent="0.25">
      <c r="A210" s="4"/>
      <c r="B210" s="4"/>
      <c r="C210" s="8" t="s">
        <v>17</v>
      </c>
      <c r="D210" s="8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 s="8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 s="8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 s="8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 s="8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 s="8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 s="8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 s="8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 s="8">
        <v>0</v>
      </c>
      <c r="BI210">
        <v>0</v>
      </c>
      <c r="BJ210">
        <v>0</v>
      </c>
      <c r="BK210">
        <v>0</v>
      </c>
      <c r="BL210">
        <v>0</v>
      </c>
      <c r="BM210">
        <v>0</v>
      </c>
      <c r="BN210">
        <v>0</v>
      </c>
      <c r="BO210" s="8">
        <v>0</v>
      </c>
      <c r="BP210">
        <v>0</v>
      </c>
      <c r="BQ210">
        <v>0</v>
      </c>
      <c r="BR210">
        <v>0</v>
      </c>
      <c r="BS210">
        <v>0</v>
      </c>
      <c r="BT210" s="8">
        <v>0</v>
      </c>
      <c r="BU210">
        <v>0</v>
      </c>
      <c r="BV210" s="8">
        <v>0</v>
      </c>
      <c r="BW210">
        <v>0</v>
      </c>
      <c r="BX210">
        <v>0</v>
      </c>
      <c r="BY210">
        <v>0</v>
      </c>
      <c r="BZ210">
        <v>0</v>
      </c>
      <c r="CA210">
        <v>0</v>
      </c>
      <c r="CB210">
        <v>0</v>
      </c>
      <c r="CC210" s="8">
        <v>0</v>
      </c>
      <c r="CD210">
        <v>0</v>
      </c>
      <c r="CE210">
        <v>0</v>
      </c>
      <c r="CF210">
        <v>0</v>
      </c>
      <c r="CG210">
        <v>0</v>
      </c>
      <c r="CH210">
        <v>0</v>
      </c>
      <c r="CI210">
        <v>0</v>
      </c>
      <c r="CJ210" s="8">
        <v>0</v>
      </c>
      <c r="CK210">
        <v>0</v>
      </c>
      <c r="CL210">
        <v>0</v>
      </c>
      <c r="CM210">
        <v>0</v>
      </c>
      <c r="CN210">
        <v>0</v>
      </c>
      <c r="CO210">
        <v>0</v>
      </c>
      <c r="CP210">
        <v>0</v>
      </c>
      <c r="CQ210" s="8">
        <v>0</v>
      </c>
      <c r="CR210">
        <v>0</v>
      </c>
      <c r="CS210">
        <v>0</v>
      </c>
      <c r="CT210">
        <v>0</v>
      </c>
      <c r="CU210">
        <v>0</v>
      </c>
      <c r="CV210">
        <v>0</v>
      </c>
      <c r="CW210">
        <v>0</v>
      </c>
      <c r="CX210" s="8">
        <v>0</v>
      </c>
      <c r="CY210">
        <v>0</v>
      </c>
      <c r="CZ210">
        <v>0</v>
      </c>
      <c r="DA210">
        <v>0</v>
      </c>
      <c r="DB210">
        <v>0</v>
      </c>
      <c r="DC210">
        <v>0</v>
      </c>
      <c r="DD210">
        <v>0</v>
      </c>
      <c r="DE210" s="8">
        <v>0</v>
      </c>
      <c r="DF210">
        <v>0</v>
      </c>
      <c r="DG210">
        <v>0</v>
      </c>
      <c r="DH210">
        <v>0</v>
      </c>
      <c r="DI210">
        <v>0</v>
      </c>
      <c r="DJ210">
        <v>0</v>
      </c>
      <c r="DK210">
        <v>0</v>
      </c>
      <c r="DL210" s="8">
        <v>0</v>
      </c>
      <c r="DM210">
        <v>0</v>
      </c>
      <c r="DN210">
        <v>0</v>
      </c>
      <c r="DO210">
        <v>0</v>
      </c>
      <c r="DP210">
        <v>0</v>
      </c>
      <c r="DQ210">
        <v>0</v>
      </c>
      <c r="DR210">
        <v>0</v>
      </c>
      <c r="DS210" s="8">
        <v>0</v>
      </c>
      <c r="DT210">
        <v>0</v>
      </c>
      <c r="DU210">
        <v>0</v>
      </c>
      <c r="DV210">
        <v>0</v>
      </c>
      <c r="DW210">
        <v>0</v>
      </c>
      <c r="DX210">
        <v>0</v>
      </c>
      <c r="DY210">
        <v>0</v>
      </c>
      <c r="DZ210" s="8">
        <v>0</v>
      </c>
      <c r="EA210">
        <v>0</v>
      </c>
      <c r="EB210">
        <v>0</v>
      </c>
      <c r="EC210">
        <v>0</v>
      </c>
      <c r="ED210">
        <v>0</v>
      </c>
      <c r="EE210">
        <v>0</v>
      </c>
      <c r="EF210">
        <v>0</v>
      </c>
      <c r="EG210" s="8">
        <v>0</v>
      </c>
      <c r="EH210">
        <v>0</v>
      </c>
      <c r="EI210">
        <v>0</v>
      </c>
      <c r="EJ210">
        <v>0</v>
      </c>
      <c r="EK210">
        <v>0</v>
      </c>
      <c r="EL210">
        <v>0</v>
      </c>
      <c r="EM210">
        <v>0</v>
      </c>
      <c r="EN210" s="8">
        <v>0</v>
      </c>
      <c r="EO210">
        <v>0</v>
      </c>
      <c r="EP210">
        <v>0</v>
      </c>
      <c r="EQ210">
        <v>0</v>
      </c>
      <c r="ER210">
        <v>1</v>
      </c>
      <c r="ES210" s="11">
        <v>1</v>
      </c>
    </row>
    <row r="211" spans="1:149" x14ac:dyDescent="0.25">
      <c r="A211" s="4"/>
      <c r="B211" s="4"/>
      <c r="C211" s="8" t="s">
        <v>18</v>
      </c>
      <c r="D211" s="8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 s="8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 s="8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 s="8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 s="8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 s="8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 s="8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 s="8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 s="8">
        <v>0</v>
      </c>
      <c r="BI211">
        <v>0</v>
      </c>
      <c r="BJ211">
        <v>0</v>
      </c>
      <c r="BK211">
        <v>0</v>
      </c>
      <c r="BL211">
        <v>0</v>
      </c>
      <c r="BM211">
        <v>0</v>
      </c>
      <c r="BN211">
        <v>0</v>
      </c>
      <c r="BO211" s="8">
        <v>0</v>
      </c>
      <c r="BP211">
        <v>0</v>
      </c>
      <c r="BQ211">
        <v>0</v>
      </c>
      <c r="BR211">
        <v>0</v>
      </c>
      <c r="BS211">
        <v>0</v>
      </c>
      <c r="BT211" s="8">
        <v>0</v>
      </c>
      <c r="BU211">
        <v>0</v>
      </c>
      <c r="BV211" s="8">
        <v>0</v>
      </c>
      <c r="BW211">
        <v>0</v>
      </c>
      <c r="BX211">
        <v>0</v>
      </c>
      <c r="BY211">
        <v>0</v>
      </c>
      <c r="BZ211">
        <v>0</v>
      </c>
      <c r="CA211">
        <v>0</v>
      </c>
      <c r="CB211">
        <v>0</v>
      </c>
      <c r="CC211" s="8">
        <v>0</v>
      </c>
      <c r="CD211">
        <v>0</v>
      </c>
      <c r="CE211">
        <v>0</v>
      </c>
      <c r="CF211">
        <v>0</v>
      </c>
      <c r="CG211">
        <v>0</v>
      </c>
      <c r="CH211">
        <v>0</v>
      </c>
      <c r="CI211">
        <v>0</v>
      </c>
      <c r="CJ211" s="8">
        <v>0</v>
      </c>
      <c r="CK211">
        <v>0</v>
      </c>
      <c r="CL211">
        <v>0</v>
      </c>
      <c r="CM211">
        <v>0</v>
      </c>
      <c r="CN211">
        <v>0</v>
      </c>
      <c r="CO211">
        <v>0</v>
      </c>
      <c r="CP211">
        <v>0</v>
      </c>
      <c r="CQ211" s="8">
        <v>0</v>
      </c>
      <c r="CR211">
        <v>0</v>
      </c>
      <c r="CS211">
        <v>0</v>
      </c>
      <c r="CT211">
        <v>0</v>
      </c>
      <c r="CU211">
        <v>0</v>
      </c>
      <c r="CV211">
        <v>0</v>
      </c>
      <c r="CW211">
        <v>0</v>
      </c>
      <c r="CX211" s="8">
        <v>0</v>
      </c>
      <c r="CY211">
        <v>0</v>
      </c>
      <c r="CZ211">
        <v>0</v>
      </c>
      <c r="DA211">
        <v>0</v>
      </c>
      <c r="DB211">
        <v>0</v>
      </c>
      <c r="DC211">
        <v>0</v>
      </c>
      <c r="DD211">
        <v>0</v>
      </c>
      <c r="DE211" s="8">
        <v>0</v>
      </c>
      <c r="DF211">
        <v>0</v>
      </c>
      <c r="DG211">
        <v>0</v>
      </c>
      <c r="DH211">
        <v>0</v>
      </c>
      <c r="DI211">
        <v>0</v>
      </c>
      <c r="DJ211">
        <v>0</v>
      </c>
      <c r="DK211">
        <v>0</v>
      </c>
      <c r="DL211" s="8">
        <v>0</v>
      </c>
      <c r="DM211">
        <v>0</v>
      </c>
      <c r="DN211">
        <v>0</v>
      </c>
      <c r="DO211">
        <v>0</v>
      </c>
      <c r="DP211">
        <v>0</v>
      </c>
      <c r="DQ211">
        <v>0</v>
      </c>
      <c r="DR211">
        <v>0</v>
      </c>
      <c r="DS211" s="8">
        <v>0</v>
      </c>
      <c r="DT211">
        <v>0</v>
      </c>
      <c r="DU211">
        <v>0</v>
      </c>
      <c r="DV211">
        <v>0</v>
      </c>
      <c r="DW211">
        <v>0</v>
      </c>
      <c r="DX211">
        <v>0</v>
      </c>
      <c r="DY211">
        <v>0</v>
      </c>
      <c r="DZ211" s="8">
        <v>0</v>
      </c>
      <c r="EA211">
        <v>0</v>
      </c>
      <c r="EB211">
        <v>0</v>
      </c>
      <c r="EC211">
        <v>0</v>
      </c>
      <c r="ED211">
        <v>0</v>
      </c>
      <c r="EE211">
        <v>0</v>
      </c>
      <c r="EF211">
        <v>0</v>
      </c>
      <c r="EG211" s="8">
        <v>0</v>
      </c>
      <c r="EH211">
        <v>0</v>
      </c>
      <c r="EI211">
        <v>0</v>
      </c>
      <c r="EJ211">
        <v>0</v>
      </c>
      <c r="EK211">
        <v>0</v>
      </c>
      <c r="EL211">
        <v>0</v>
      </c>
      <c r="EM211">
        <v>0</v>
      </c>
      <c r="EN211" s="8">
        <v>0</v>
      </c>
      <c r="EO211">
        <v>0</v>
      </c>
      <c r="EP211">
        <v>0</v>
      </c>
      <c r="EQ211">
        <v>0</v>
      </c>
      <c r="ER211">
        <v>0</v>
      </c>
      <c r="ES211" s="11">
        <v>0</v>
      </c>
    </row>
    <row r="212" spans="1:149" x14ac:dyDescent="0.25">
      <c r="A212" s="7" t="s">
        <v>2</v>
      </c>
      <c r="B212" s="9"/>
      <c r="C212" s="9"/>
      <c r="D212" s="7">
        <v>22.52</v>
      </c>
      <c r="E212" s="14">
        <v>22.31</v>
      </c>
      <c r="F212" s="14">
        <v>22.31</v>
      </c>
      <c r="G212" s="14">
        <v>22.31</v>
      </c>
      <c r="H212" s="14">
        <v>22.31</v>
      </c>
      <c r="I212" s="14">
        <v>0</v>
      </c>
      <c r="J212" s="14">
        <v>0</v>
      </c>
      <c r="K212" s="7">
        <v>22.31</v>
      </c>
      <c r="L212" s="14">
        <v>22.13</v>
      </c>
      <c r="M212" s="14">
        <v>21.79</v>
      </c>
      <c r="N212" s="14">
        <v>24.16</v>
      </c>
      <c r="O212" s="14">
        <v>22.43</v>
      </c>
      <c r="P212" s="14">
        <v>0</v>
      </c>
      <c r="Q212" s="14">
        <v>0</v>
      </c>
      <c r="R212" s="7">
        <v>22.43</v>
      </c>
      <c r="S212" s="14">
        <v>22.32</v>
      </c>
      <c r="T212" s="14">
        <v>21.93</v>
      </c>
      <c r="U212" s="14">
        <v>21.93</v>
      </c>
      <c r="V212" s="14">
        <v>21.93</v>
      </c>
      <c r="W212" s="14">
        <v>0</v>
      </c>
      <c r="X212" s="14">
        <v>0</v>
      </c>
      <c r="Y212" s="7">
        <v>22.75</v>
      </c>
      <c r="Z212" s="14">
        <v>24.32</v>
      </c>
      <c r="AA212" s="14">
        <v>24.32</v>
      </c>
      <c r="AB212" s="14">
        <v>24.32</v>
      </c>
      <c r="AC212" s="14">
        <v>23.769999999999996</v>
      </c>
      <c r="AD212" s="14">
        <v>0</v>
      </c>
      <c r="AE212" s="14">
        <v>0</v>
      </c>
      <c r="AF212" s="7">
        <v>22.939999999999998</v>
      </c>
      <c r="AG212" s="14">
        <v>27.64</v>
      </c>
      <c r="AH212" s="14">
        <v>18.87</v>
      </c>
      <c r="AI212" s="14">
        <v>29.86</v>
      </c>
      <c r="AJ212" s="14">
        <v>24.16</v>
      </c>
      <c r="AK212" s="14">
        <v>0</v>
      </c>
      <c r="AL212" s="14">
        <v>0</v>
      </c>
      <c r="AM212" s="7">
        <v>0</v>
      </c>
      <c r="AN212" s="14">
        <v>0</v>
      </c>
      <c r="AO212" s="14">
        <v>0</v>
      </c>
      <c r="AP212" s="14">
        <v>0</v>
      </c>
      <c r="AQ212" s="14">
        <v>0</v>
      </c>
      <c r="AR212" s="14">
        <v>0</v>
      </c>
      <c r="AS212" s="14">
        <v>0</v>
      </c>
      <c r="AT212" s="7">
        <v>0</v>
      </c>
      <c r="AU212" s="14">
        <v>0</v>
      </c>
      <c r="AV212" s="14">
        <v>0</v>
      </c>
      <c r="AW212" s="14">
        <v>0</v>
      </c>
      <c r="AX212" s="14">
        <v>0</v>
      </c>
      <c r="AY212" s="14">
        <v>0</v>
      </c>
      <c r="AZ212" s="14">
        <v>0</v>
      </c>
      <c r="BA212" s="7">
        <v>23.14</v>
      </c>
      <c r="BB212" s="14">
        <v>23.81</v>
      </c>
      <c r="BC212" s="14">
        <v>25.2</v>
      </c>
      <c r="BD212" s="14">
        <v>26.89</v>
      </c>
      <c r="BE212" s="14">
        <v>21.8</v>
      </c>
      <c r="BF212" s="14">
        <v>0</v>
      </c>
      <c r="BG212" s="14">
        <v>0</v>
      </c>
      <c r="BH212" s="7">
        <v>21.830000000000002</v>
      </c>
      <c r="BI212" s="14">
        <v>23</v>
      </c>
      <c r="BJ212" s="14">
        <v>34.450000000000003</v>
      </c>
      <c r="BK212" s="14">
        <v>31.25</v>
      </c>
      <c r="BL212" s="14">
        <v>24.240000000000002</v>
      </c>
      <c r="BM212" s="14">
        <v>0</v>
      </c>
      <c r="BN212" s="14">
        <v>0</v>
      </c>
      <c r="BO212" s="7">
        <v>24.24</v>
      </c>
      <c r="BP212" s="14">
        <v>24.59</v>
      </c>
      <c r="BQ212" s="14">
        <v>0</v>
      </c>
      <c r="BR212" s="14">
        <v>0</v>
      </c>
      <c r="BS212" s="14">
        <v>0</v>
      </c>
      <c r="BT212" s="7">
        <v>0</v>
      </c>
      <c r="BU212" s="14">
        <v>0</v>
      </c>
      <c r="BV212" s="7">
        <v>0</v>
      </c>
      <c r="BW212" s="14">
        <v>0</v>
      </c>
      <c r="BX212" s="14">
        <v>0</v>
      </c>
      <c r="BY212" s="14">
        <v>0</v>
      </c>
      <c r="BZ212" s="14">
        <v>0</v>
      </c>
      <c r="CA212" s="14">
        <v>0</v>
      </c>
      <c r="CB212" s="14">
        <v>0</v>
      </c>
      <c r="CC212" s="7">
        <v>0</v>
      </c>
      <c r="CD212" s="14">
        <v>0</v>
      </c>
      <c r="CE212" s="14">
        <v>26.5</v>
      </c>
      <c r="CF212" s="14">
        <v>25.85</v>
      </c>
      <c r="CG212" s="14">
        <v>23.77</v>
      </c>
      <c r="CH212" s="14">
        <v>0</v>
      </c>
      <c r="CI212" s="14">
        <v>0</v>
      </c>
      <c r="CJ212" s="7">
        <v>20.549999999999997</v>
      </c>
      <c r="CK212" s="14">
        <v>25.6</v>
      </c>
      <c r="CL212" s="14">
        <v>24.020000000000003</v>
      </c>
      <c r="CM212" s="14">
        <v>25.65</v>
      </c>
      <c r="CN212" s="14">
        <v>22.8</v>
      </c>
      <c r="CO212" s="14">
        <v>0</v>
      </c>
      <c r="CP212" s="14">
        <v>0</v>
      </c>
      <c r="CQ212" s="7">
        <v>21.84</v>
      </c>
      <c r="CR212" s="14">
        <v>16.16</v>
      </c>
      <c r="CS212" s="14">
        <v>23.45</v>
      </c>
      <c r="CT212" s="14">
        <v>24.16</v>
      </c>
      <c r="CU212" s="14">
        <v>24.27</v>
      </c>
      <c r="CV212" s="14">
        <v>0</v>
      </c>
      <c r="CW212" s="14">
        <v>0</v>
      </c>
      <c r="CX212" s="7">
        <v>24.89</v>
      </c>
      <c r="CY212" s="14">
        <v>23.07</v>
      </c>
      <c r="CZ212" s="14">
        <v>23.82</v>
      </c>
      <c r="DA212" s="14">
        <v>26.18</v>
      </c>
      <c r="DB212" s="14">
        <v>27.06</v>
      </c>
      <c r="DC212" s="14">
        <v>0</v>
      </c>
      <c r="DD212" s="14">
        <v>0</v>
      </c>
      <c r="DE212" s="7">
        <v>26.67</v>
      </c>
      <c r="DF212" s="14">
        <v>28.53</v>
      </c>
      <c r="DG212" s="14">
        <v>32.150000000000006</v>
      </c>
      <c r="DH212" s="14">
        <v>26.72</v>
      </c>
      <c r="DI212" s="14">
        <v>24.14</v>
      </c>
      <c r="DJ212" s="14">
        <v>0</v>
      </c>
      <c r="DK212" s="14">
        <v>0</v>
      </c>
      <c r="DL212" s="7">
        <v>26.46</v>
      </c>
      <c r="DM212" s="14">
        <v>33.11</v>
      </c>
      <c r="DN212" s="14">
        <v>32.519999999999996</v>
      </c>
      <c r="DO212" s="14">
        <v>31.13</v>
      </c>
      <c r="DP212" s="14">
        <v>28.94</v>
      </c>
      <c r="DQ212" s="14">
        <v>0</v>
      </c>
      <c r="DR212" s="14">
        <v>0</v>
      </c>
      <c r="DS212" s="7">
        <v>26.1</v>
      </c>
      <c r="DT212" s="14">
        <v>29.689999999999998</v>
      </c>
      <c r="DU212" s="14">
        <v>24.71</v>
      </c>
      <c r="DV212" s="14">
        <v>17.29</v>
      </c>
      <c r="DW212" s="14">
        <v>18.23</v>
      </c>
      <c r="DX212" s="14">
        <v>0</v>
      </c>
      <c r="DY212" s="14">
        <v>0</v>
      </c>
      <c r="DZ212" s="7">
        <v>27.810000000000002</v>
      </c>
      <c r="EA212" s="14">
        <v>25</v>
      </c>
      <c r="EB212" s="14">
        <v>26.01</v>
      </c>
      <c r="EC212" s="14">
        <v>20.8</v>
      </c>
      <c r="ED212" s="14">
        <v>22.72</v>
      </c>
      <c r="EE212" s="14">
        <v>0</v>
      </c>
      <c r="EF212" s="14">
        <v>0</v>
      </c>
      <c r="EG212" s="7">
        <v>22.54</v>
      </c>
      <c r="EH212" s="14">
        <v>23.28</v>
      </c>
      <c r="EI212" s="14">
        <v>20.65</v>
      </c>
      <c r="EJ212" s="14">
        <v>22.07</v>
      </c>
      <c r="EK212" s="14">
        <v>39.56</v>
      </c>
      <c r="EL212" s="14">
        <v>0</v>
      </c>
      <c r="EM212" s="14">
        <v>0</v>
      </c>
      <c r="EN212" s="7">
        <v>36.129999999999995</v>
      </c>
      <c r="EO212" s="14">
        <v>20.63</v>
      </c>
      <c r="EP212" s="14">
        <v>23.87</v>
      </c>
      <c r="EQ212" s="14">
        <v>24.41</v>
      </c>
      <c r="ER212" s="14">
        <v>28</v>
      </c>
      <c r="ES212" s="12">
        <v>2102.02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M93"/>
  <sheetViews>
    <sheetView showGridLines="0" showZeros="0" tabSelected="1" zoomScale="85" zoomScaleNormal="85" workbookViewId="0">
      <pane xSplit="6" ySplit="3" topLeftCell="BP4" activePane="bottomRight" state="frozen"/>
      <selection pane="topRight" activeCell="F1" sqref="F1"/>
      <selection pane="bottomLeft" activeCell="A5" sqref="A5"/>
      <selection pane="bottomRight" activeCell="DG26" sqref="DG26"/>
    </sheetView>
  </sheetViews>
  <sheetFormatPr baseColWidth="10" defaultColWidth="11.5703125" defaultRowHeight="15" x14ac:dyDescent="0.25"/>
  <cols>
    <col min="1" max="1" width="22.28515625" bestFit="1" customWidth="1"/>
    <col min="2" max="4" width="22.28515625" customWidth="1"/>
    <col min="5" max="5" width="16.140625" hidden="1" customWidth="1"/>
    <col min="6" max="6" width="11" style="19" customWidth="1"/>
    <col min="7" max="8" width="9.85546875" style="20" customWidth="1"/>
    <col min="9" max="93" width="4.140625" customWidth="1"/>
    <col min="94" max="94" width="0.140625" customWidth="1"/>
    <col min="95" max="117" width="4.140625" customWidth="1"/>
    <col min="118" max="123" width="11.5703125" customWidth="1"/>
  </cols>
  <sheetData>
    <row r="1" spans="1:117" s="23" customFormat="1" x14ac:dyDescent="0.25">
      <c r="A1" s="17" t="s">
        <v>178</v>
      </c>
      <c r="F1" s="24"/>
      <c r="G1" s="25"/>
      <c r="H1" s="25"/>
      <c r="M1" s="27"/>
      <c r="N1" s="23" t="s">
        <v>154</v>
      </c>
      <c r="R1" s="28"/>
      <c r="S1" s="23" t="s">
        <v>155</v>
      </c>
      <c r="W1" s="51"/>
      <c r="X1" s="23" t="s">
        <v>164</v>
      </c>
      <c r="BQ1" s="68"/>
      <c r="BR1" s="23" t="s">
        <v>171</v>
      </c>
      <c r="BU1" s="69"/>
      <c r="BV1" s="23" t="s">
        <v>172</v>
      </c>
      <c r="BZ1" s="51"/>
      <c r="CA1" s="23" t="s">
        <v>173</v>
      </c>
    </row>
    <row r="2" spans="1:117" s="23" customFormat="1" x14ac:dyDescent="0.25">
      <c r="A2" s="29"/>
      <c r="F2" s="24" t="s">
        <v>185</v>
      </c>
      <c r="G2" s="25">
        <v>20</v>
      </c>
      <c r="H2" s="25"/>
    </row>
    <row r="3" spans="1:117" s="23" customFormat="1" ht="67.5" customHeight="1" x14ac:dyDescent="0.25">
      <c r="A3" s="17" t="s">
        <v>149</v>
      </c>
      <c r="B3" s="17" t="s">
        <v>150</v>
      </c>
      <c r="C3" s="17" t="s">
        <v>151</v>
      </c>
      <c r="D3" s="17" t="s">
        <v>152</v>
      </c>
      <c r="E3" s="17" t="s">
        <v>170</v>
      </c>
      <c r="F3" s="18" t="s">
        <v>153</v>
      </c>
      <c r="G3" s="72" t="s">
        <v>186</v>
      </c>
      <c r="H3" s="72" t="s">
        <v>187</v>
      </c>
      <c r="I3" s="26">
        <v>45596</v>
      </c>
      <c r="J3" s="26">
        <f>+I3+1</f>
        <v>45597</v>
      </c>
      <c r="K3" s="60">
        <f t="shared" ref="K3:V3" si="0">+J3+1</f>
        <v>45598</v>
      </c>
      <c r="L3" s="60">
        <f t="shared" si="0"/>
        <v>45599</v>
      </c>
      <c r="M3" s="26">
        <f t="shared" si="0"/>
        <v>45600</v>
      </c>
      <c r="N3" s="26">
        <f t="shared" si="0"/>
        <v>45601</v>
      </c>
      <c r="O3" s="26">
        <f t="shared" si="0"/>
        <v>45602</v>
      </c>
      <c r="P3" s="26">
        <f t="shared" si="0"/>
        <v>45603</v>
      </c>
      <c r="Q3" s="26">
        <f t="shared" si="0"/>
        <v>45604</v>
      </c>
      <c r="R3" s="60">
        <f t="shared" si="0"/>
        <v>45605</v>
      </c>
      <c r="S3" s="60">
        <f t="shared" si="0"/>
        <v>45606</v>
      </c>
      <c r="T3" s="26">
        <f t="shared" si="0"/>
        <v>45607</v>
      </c>
      <c r="U3" s="26">
        <f t="shared" si="0"/>
        <v>45608</v>
      </c>
      <c r="V3" s="26">
        <f t="shared" si="0"/>
        <v>45609</v>
      </c>
      <c r="W3" s="26">
        <f>+V3+1</f>
        <v>45610</v>
      </c>
      <c r="X3" s="26">
        <f t="shared" ref="X3:CI3" si="1">+W3+1</f>
        <v>45611</v>
      </c>
      <c r="Y3" s="60">
        <f t="shared" si="1"/>
        <v>45612</v>
      </c>
      <c r="Z3" s="60">
        <f t="shared" si="1"/>
        <v>45613</v>
      </c>
      <c r="AA3" s="26">
        <f t="shared" si="1"/>
        <v>45614</v>
      </c>
      <c r="AB3" s="26">
        <f t="shared" si="1"/>
        <v>45615</v>
      </c>
      <c r="AC3" s="26">
        <f t="shared" si="1"/>
        <v>45616</v>
      </c>
      <c r="AD3" s="26">
        <f t="shared" si="1"/>
        <v>45617</v>
      </c>
      <c r="AE3" s="26">
        <f t="shared" si="1"/>
        <v>45618</v>
      </c>
      <c r="AF3" s="60">
        <f t="shared" si="1"/>
        <v>45619</v>
      </c>
      <c r="AG3" s="60">
        <f t="shared" si="1"/>
        <v>45620</v>
      </c>
      <c r="AH3" s="26">
        <f t="shared" si="1"/>
        <v>45621</v>
      </c>
      <c r="AI3" s="26">
        <f t="shared" si="1"/>
        <v>45622</v>
      </c>
      <c r="AJ3" s="26">
        <f t="shared" si="1"/>
        <v>45623</v>
      </c>
      <c r="AK3" s="26">
        <f t="shared" si="1"/>
        <v>45624</v>
      </c>
      <c r="AL3" s="26">
        <f t="shared" si="1"/>
        <v>45625</v>
      </c>
      <c r="AM3" s="60">
        <f t="shared" si="1"/>
        <v>45626</v>
      </c>
      <c r="AN3" s="60">
        <f t="shared" si="1"/>
        <v>45627</v>
      </c>
      <c r="AO3" s="26">
        <f t="shared" si="1"/>
        <v>45628</v>
      </c>
      <c r="AP3" s="26">
        <f t="shared" si="1"/>
        <v>45629</v>
      </c>
      <c r="AQ3" s="26">
        <f t="shared" si="1"/>
        <v>45630</v>
      </c>
      <c r="AR3" s="26">
        <f t="shared" si="1"/>
        <v>45631</v>
      </c>
      <c r="AS3" s="74">
        <f t="shared" si="1"/>
        <v>45632</v>
      </c>
      <c r="AT3" s="60">
        <f t="shared" si="1"/>
        <v>45633</v>
      </c>
      <c r="AU3" s="60">
        <f t="shared" si="1"/>
        <v>45634</v>
      </c>
      <c r="AV3" s="77">
        <f t="shared" si="1"/>
        <v>45635</v>
      </c>
      <c r="AW3" s="77">
        <f t="shared" si="1"/>
        <v>45636</v>
      </c>
      <c r="AX3" s="77">
        <f t="shared" si="1"/>
        <v>45637</v>
      </c>
      <c r="AY3" s="77">
        <f t="shared" si="1"/>
        <v>45638</v>
      </c>
      <c r="AZ3" s="77">
        <f t="shared" si="1"/>
        <v>45639</v>
      </c>
      <c r="BA3" s="60">
        <f t="shared" si="1"/>
        <v>45640</v>
      </c>
      <c r="BB3" s="60">
        <f t="shared" si="1"/>
        <v>45641</v>
      </c>
      <c r="BC3" s="77">
        <f t="shared" si="1"/>
        <v>45642</v>
      </c>
      <c r="BD3" s="26">
        <f t="shared" si="1"/>
        <v>45643</v>
      </c>
      <c r="BE3" s="26">
        <f t="shared" si="1"/>
        <v>45644</v>
      </c>
      <c r="BF3" s="26">
        <f t="shared" si="1"/>
        <v>45645</v>
      </c>
      <c r="BG3" s="26">
        <f t="shared" si="1"/>
        <v>45646</v>
      </c>
      <c r="BH3" s="60">
        <f t="shared" si="1"/>
        <v>45647</v>
      </c>
      <c r="BI3" s="60">
        <f t="shared" si="1"/>
        <v>45648</v>
      </c>
      <c r="BJ3" s="26">
        <f t="shared" si="1"/>
        <v>45649</v>
      </c>
      <c r="BK3" s="26">
        <f t="shared" si="1"/>
        <v>45650</v>
      </c>
      <c r="BL3" s="74">
        <f t="shared" si="1"/>
        <v>45651</v>
      </c>
      <c r="BM3" s="74">
        <f t="shared" si="1"/>
        <v>45652</v>
      </c>
      <c r="BN3" s="26">
        <f t="shared" si="1"/>
        <v>45653</v>
      </c>
      <c r="BO3" s="60">
        <f t="shared" si="1"/>
        <v>45654</v>
      </c>
      <c r="BP3" s="60">
        <f t="shared" si="1"/>
        <v>45655</v>
      </c>
      <c r="BQ3" s="26">
        <f t="shared" si="1"/>
        <v>45656</v>
      </c>
      <c r="BR3" s="77">
        <f t="shared" si="1"/>
        <v>45657</v>
      </c>
      <c r="BS3" s="74">
        <f t="shared" si="1"/>
        <v>45658</v>
      </c>
      <c r="BT3" s="26">
        <f t="shared" si="1"/>
        <v>45659</v>
      </c>
      <c r="BU3" s="26">
        <f t="shared" si="1"/>
        <v>45660</v>
      </c>
      <c r="BV3" s="60">
        <f t="shared" si="1"/>
        <v>45661</v>
      </c>
      <c r="BW3" s="60">
        <f t="shared" si="1"/>
        <v>45662</v>
      </c>
      <c r="BX3" s="74">
        <f t="shared" si="1"/>
        <v>45663</v>
      </c>
      <c r="BY3" s="26">
        <f t="shared" si="1"/>
        <v>45664</v>
      </c>
      <c r="BZ3" s="26">
        <f t="shared" si="1"/>
        <v>45665</v>
      </c>
      <c r="CA3" s="26">
        <f t="shared" si="1"/>
        <v>45666</v>
      </c>
      <c r="CB3" s="26">
        <f t="shared" si="1"/>
        <v>45667</v>
      </c>
      <c r="CC3" s="60">
        <f t="shared" si="1"/>
        <v>45668</v>
      </c>
      <c r="CD3" s="60">
        <f t="shared" si="1"/>
        <v>45669</v>
      </c>
      <c r="CE3" s="26">
        <f t="shared" si="1"/>
        <v>45670</v>
      </c>
      <c r="CF3" s="26">
        <f t="shared" si="1"/>
        <v>45671</v>
      </c>
      <c r="CG3" s="26">
        <f t="shared" si="1"/>
        <v>45672</v>
      </c>
      <c r="CH3" s="26">
        <f t="shared" si="1"/>
        <v>45673</v>
      </c>
      <c r="CI3" s="26">
        <f t="shared" si="1"/>
        <v>45674</v>
      </c>
      <c r="CJ3" s="60">
        <f t="shared" ref="CJ3:DL3" si="2">+CI3+1</f>
        <v>45675</v>
      </c>
      <c r="CK3" s="60">
        <f t="shared" si="2"/>
        <v>45676</v>
      </c>
      <c r="CL3" s="26">
        <f t="shared" si="2"/>
        <v>45677</v>
      </c>
      <c r="CM3" s="26">
        <f t="shared" si="2"/>
        <v>45678</v>
      </c>
      <c r="CN3" s="26">
        <f t="shared" si="2"/>
        <v>45679</v>
      </c>
      <c r="CO3" s="26">
        <f t="shared" si="2"/>
        <v>45680</v>
      </c>
      <c r="CP3" s="26">
        <f t="shared" si="2"/>
        <v>45681</v>
      </c>
      <c r="CQ3" s="77">
        <f t="shared" si="2"/>
        <v>45682</v>
      </c>
      <c r="CR3" s="60">
        <f t="shared" si="2"/>
        <v>45683</v>
      </c>
      <c r="CS3" s="60">
        <f t="shared" si="2"/>
        <v>45684</v>
      </c>
      <c r="CT3" s="26">
        <f t="shared" si="2"/>
        <v>45685</v>
      </c>
      <c r="CU3" s="26">
        <f t="shared" si="2"/>
        <v>45686</v>
      </c>
      <c r="CV3" s="26">
        <f t="shared" si="2"/>
        <v>45687</v>
      </c>
      <c r="CW3" s="26">
        <f t="shared" si="2"/>
        <v>45688</v>
      </c>
      <c r="CX3" s="60">
        <f t="shared" si="2"/>
        <v>45689</v>
      </c>
      <c r="CY3" s="60">
        <f t="shared" si="2"/>
        <v>45690</v>
      </c>
      <c r="CZ3" s="26">
        <f t="shared" si="2"/>
        <v>45691</v>
      </c>
      <c r="DA3" s="26">
        <f t="shared" si="2"/>
        <v>45692</v>
      </c>
      <c r="DB3" s="26">
        <f t="shared" si="2"/>
        <v>45693</v>
      </c>
      <c r="DC3" s="26">
        <f t="shared" si="2"/>
        <v>45694</v>
      </c>
      <c r="DD3" s="26">
        <f t="shared" si="2"/>
        <v>45695</v>
      </c>
      <c r="DE3" s="60">
        <f t="shared" si="2"/>
        <v>45696</v>
      </c>
      <c r="DF3" s="60">
        <f t="shared" si="2"/>
        <v>45697</v>
      </c>
      <c r="DG3" s="26">
        <f t="shared" si="2"/>
        <v>45698</v>
      </c>
      <c r="DH3" s="26">
        <f t="shared" si="2"/>
        <v>45699</v>
      </c>
      <c r="DI3" s="26">
        <f t="shared" si="2"/>
        <v>45700</v>
      </c>
      <c r="DJ3" s="26">
        <f t="shared" si="2"/>
        <v>45701</v>
      </c>
      <c r="DK3" s="26">
        <f t="shared" si="2"/>
        <v>45702</v>
      </c>
      <c r="DL3" s="60">
        <f t="shared" si="2"/>
        <v>45703</v>
      </c>
      <c r="DM3" s="60">
        <f>+DL3+1</f>
        <v>45704</v>
      </c>
    </row>
    <row r="4" spans="1:117" x14ac:dyDescent="0.25">
      <c r="A4" s="81" t="s">
        <v>10</v>
      </c>
      <c r="B4" s="47" t="s">
        <v>112</v>
      </c>
      <c r="C4" s="47" t="s">
        <v>97</v>
      </c>
      <c r="D4" s="47" t="s">
        <v>83</v>
      </c>
      <c r="E4" s="64"/>
      <c r="F4" s="22">
        <v>1</v>
      </c>
      <c r="G4" s="71">
        <f>+F4/$G$2</f>
        <v>0.05</v>
      </c>
      <c r="H4" s="71">
        <f>+SUMIF(I4:DM4,"&lt;1,0001",I4:DM4)</f>
        <v>1</v>
      </c>
      <c r="I4" s="53"/>
      <c r="J4" s="53"/>
      <c r="K4" s="61"/>
      <c r="L4" s="61"/>
      <c r="M4" s="53"/>
      <c r="N4" s="31"/>
      <c r="O4" s="31"/>
      <c r="P4" s="31"/>
      <c r="Q4" s="31"/>
      <c r="R4" s="55"/>
      <c r="S4" s="55"/>
      <c r="T4" s="31"/>
      <c r="U4" s="31"/>
      <c r="V4" s="31"/>
      <c r="W4" s="31"/>
      <c r="X4" s="31"/>
      <c r="Y4" s="55"/>
      <c r="Z4" s="55"/>
      <c r="AA4" s="31"/>
      <c r="AB4" s="31"/>
      <c r="AC4" s="31"/>
      <c r="AD4" s="31"/>
      <c r="AE4" s="31"/>
      <c r="AF4" s="55"/>
      <c r="AG4" s="55"/>
      <c r="AH4" s="31"/>
      <c r="AI4" s="31"/>
      <c r="AJ4" s="31"/>
      <c r="AK4" s="31"/>
      <c r="AL4" s="31"/>
      <c r="AM4" s="55"/>
      <c r="AN4" s="55"/>
      <c r="AO4" s="31"/>
      <c r="AP4" s="31"/>
      <c r="AQ4" s="31"/>
      <c r="AR4" s="31"/>
      <c r="AS4" s="75"/>
      <c r="AT4" s="55"/>
      <c r="AU4" s="55"/>
      <c r="AV4" s="78"/>
      <c r="AW4" s="78"/>
      <c r="AX4" s="78"/>
      <c r="AY4" s="78"/>
      <c r="AZ4" s="78"/>
      <c r="BA4" s="55"/>
      <c r="BB4" s="55"/>
      <c r="BC4" s="78"/>
      <c r="BD4" s="31"/>
      <c r="BE4" s="31"/>
      <c r="BF4" s="31"/>
      <c r="BG4" s="31"/>
      <c r="BH4" s="55"/>
      <c r="BI4" s="55"/>
      <c r="BJ4" s="31"/>
      <c r="BK4" s="31"/>
      <c r="BL4" s="75"/>
      <c r="BM4" s="75"/>
      <c r="BN4" s="31"/>
      <c r="BO4" s="55"/>
      <c r="BP4" s="55"/>
      <c r="BQ4" s="31"/>
      <c r="BR4" s="78"/>
      <c r="BS4" s="75"/>
      <c r="BT4" s="31">
        <v>1</v>
      </c>
      <c r="BU4" s="31"/>
      <c r="BV4" s="55"/>
      <c r="BW4" s="55"/>
      <c r="BX4" s="75"/>
      <c r="BY4" s="31"/>
      <c r="BZ4" s="31"/>
      <c r="CA4" s="31"/>
      <c r="CB4" s="31"/>
      <c r="CC4" s="55"/>
      <c r="CD4" s="55"/>
      <c r="CE4" s="31"/>
      <c r="CF4" s="31"/>
      <c r="CG4" s="31"/>
      <c r="CH4" s="31"/>
      <c r="CI4" s="31"/>
      <c r="CJ4" s="55"/>
      <c r="CK4" s="55"/>
      <c r="CL4" s="31"/>
      <c r="CM4" s="31"/>
      <c r="CN4" s="31"/>
      <c r="CO4" s="31"/>
      <c r="CP4" s="31"/>
      <c r="CQ4" s="78"/>
      <c r="CR4" s="55"/>
      <c r="CS4" s="55"/>
      <c r="CT4" s="31"/>
      <c r="CU4" s="31"/>
      <c r="CV4" s="31"/>
      <c r="CW4" s="31"/>
      <c r="CX4" s="55"/>
      <c r="CY4" s="55"/>
      <c r="CZ4" s="31"/>
      <c r="DA4" s="31"/>
      <c r="DB4" s="31"/>
      <c r="DC4" s="31"/>
      <c r="DD4" s="31"/>
      <c r="DE4" s="55"/>
      <c r="DF4" s="55"/>
      <c r="DG4" s="31"/>
      <c r="DH4" s="31"/>
      <c r="DI4" s="31"/>
      <c r="DJ4" s="31"/>
      <c r="DK4" s="31"/>
      <c r="DL4" s="55"/>
      <c r="DM4" s="55"/>
    </row>
    <row r="5" spans="1:117" x14ac:dyDescent="0.25">
      <c r="A5" s="81" t="s">
        <v>10</v>
      </c>
      <c r="B5" s="47" t="s">
        <v>113</v>
      </c>
      <c r="C5" s="47" t="s">
        <v>97</v>
      </c>
      <c r="D5" s="47" t="s">
        <v>83</v>
      </c>
      <c r="E5" s="64"/>
      <c r="F5" s="22">
        <v>5</v>
      </c>
      <c r="G5" s="71">
        <f t="shared" ref="G5:G66" si="3">+F5/$G$2</f>
        <v>0.25</v>
      </c>
      <c r="H5" s="71">
        <f>+SUMIF(I5:DM5,"&lt;1,0001",I5:DM5)</f>
        <v>1</v>
      </c>
      <c r="I5" s="53"/>
      <c r="J5" s="53"/>
      <c r="K5" s="61"/>
      <c r="L5" s="61"/>
      <c r="M5" s="53"/>
      <c r="N5" s="31"/>
      <c r="O5" s="31"/>
      <c r="P5" s="31"/>
      <c r="Q5" s="31"/>
      <c r="R5" s="55"/>
      <c r="S5" s="55"/>
      <c r="T5" s="31"/>
      <c r="U5" s="31"/>
      <c r="V5" s="31"/>
      <c r="W5" s="31"/>
      <c r="X5" s="31"/>
      <c r="Y5" s="55"/>
      <c r="Z5" s="55"/>
      <c r="AA5" s="31"/>
      <c r="AB5" s="31"/>
      <c r="AC5" s="31"/>
      <c r="AD5" s="31"/>
      <c r="AE5" s="31"/>
      <c r="AF5" s="55"/>
      <c r="AG5" s="55"/>
      <c r="AH5" s="31"/>
      <c r="AI5" s="31"/>
      <c r="AJ5" s="31"/>
      <c r="AK5" s="31"/>
      <c r="AL5" s="31"/>
      <c r="AM5" s="55"/>
      <c r="AN5" s="55"/>
      <c r="AO5" s="31"/>
      <c r="AP5" s="31"/>
      <c r="AQ5" s="31"/>
      <c r="AR5" s="31"/>
      <c r="AS5" s="75"/>
      <c r="AT5" s="55"/>
      <c r="AU5" s="55"/>
      <c r="AV5" s="78"/>
      <c r="AW5" s="78"/>
      <c r="AX5" s="78"/>
      <c r="AY5" s="78"/>
      <c r="AZ5" s="78"/>
      <c r="BA5" s="55"/>
      <c r="BB5" s="55"/>
      <c r="BC5" s="78"/>
      <c r="BD5" s="31"/>
      <c r="BE5" s="31"/>
      <c r="BF5" s="31"/>
      <c r="BG5" s="31"/>
      <c r="BH5" s="55"/>
      <c r="BI5" s="55"/>
      <c r="BJ5" s="31"/>
      <c r="BK5" s="31">
        <v>3</v>
      </c>
      <c r="BL5" s="75"/>
      <c r="BM5" s="75"/>
      <c r="BN5" s="31"/>
      <c r="BO5" s="55"/>
      <c r="BP5" s="55"/>
      <c r="BQ5" s="31"/>
      <c r="BR5" s="78"/>
      <c r="BS5" s="75"/>
      <c r="BT5" s="31">
        <v>1</v>
      </c>
      <c r="BU5" s="31"/>
      <c r="BV5" s="55"/>
      <c r="BW5" s="55"/>
      <c r="BX5" s="75"/>
      <c r="BY5" s="31"/>
      <c r="BZ5" s="31"/>
      <c r="CA5" s="31"/>
      <c r="CB5" s="31"/>
      <c r="CC5" s="55"/>
      <c r="CD5" s="55"/>
      <c r="CE5" s="31"/>
      <c r="CF5" s="31"/>
      <c r="CG5" s="31"/>
      <c r="CH5" s="31"/>
      <c r="CI5" s="31"/>
      <c r="CJ5" s="55"/>
      <c r="CK5" s="55"/>
      <c r="CL5" s="31"/>
      <c r="CM5" s="31"/>
      <c r="CN5" s="31"/>
      <c r="CO5" s="31"/>
      <c r="CP5" s="31"/>
      <c r="CQ5" s="78"/>
      <c r="CR5" s="55"/>
      <c r="CS5" s="55"/>
      <c r="CT5" s="31"/>
      <c r="CU5" s="31"/>
      <c r="CV5" s="31"/>
      <c r="CW5" s="31"/>
      <c r="CX5" s="55"/>
      <c r="CY5" s="55"/>
      <c r="CZ5" s="31"/>
      <c r="DA5" s="31"/>
      <c r="DB5" s="31"/>
      <c r="DC5" s="31"/>
      <c r="DD5" s="31"/>
      <c r="DE5" s="55"/>
      <c r="DF5" s="55"/>
      <c r="DG5" s="31"/>
      <c r="DH5" s="31"/>
      <c r="DI5" s="31"/>
      <c r="DJ5" s="31"/>
      <c r="DK5" s="31"/>
      <c r="DL5" s="55"/>
      <c r="DM5" s="55"/>
    </row>
    <row r="6" spans="1:117" x14ac:dyDescent="0.25">
      <c r="A6" s="81" t="s">
        <v>7</v>
      </c>
      <c r="B6" s="47" t="s">
        <v>84</v>
      </c>
      <c r="C6" s="47" t="s">
        <v>85</v>
      </c>
      <c r="D6" s="47" t="s">
        <v>81</v>
      </c>
      <c r="E6" s="64"/>
      <c r="F6" s="22">
        <v>42</v>
      </c>
      <c r="G6" s="71">
        <f t="shared" si="3"/>
        <v>2.1</v>
      </c>
      <c r="H6" s="71">
        <f>+SUMIF(I6:DM6,"&lt;1,0001",I6:DM6)</f>
        <v>2</v>
      </c>
      <c r="I6" s="53"/>
      <c r="J6" s="53"/>
      <c r="K6" s="61"/>
      <c r="L6" s="61"/>
      <c r="M6" s="53"/>
      <c r="N6" s="31"/>
      <c r="O6" s="31"/>
      <c r="P6" s="31"/>
      <c r="Q6" s="31"/>
      <c r="R6" s="55"/>
      <c r="S6" s="55"/>
      <c r="T6" s="31"/>
      <c r="U6" s="31"/>
      <c r="V6" s="31"/>
      <c r="W6" s="31">
        <v>3</v>
      </c>
      <c r="X6" s="31"/>
      <c r="Y6" s="55"/>
      <c r="Z6" s="55"/>
      <c r="AA6" s="31"/>
      <c r="AB6" s="31">
        <v>1</v>
      </c>
      <c r="AC6" s="31">
        <v>1</v>
      </c>
      <c r="AD6" s="31"/>
      <c r="AE6" s="31"/>
      <c r="AF6" s="55"/>
      <c r="AG6" s="55"/>
      <c r="AH6" s="31"/>
      <c r="AI6" s="31"/>
      <c r="AJ6" s="31"/>
      <c r="AK6" s="31"/>
      <c r="AL6" s="31"/>
      <c r="AM6" s="55"/>
      <c r="AN6" s="55"/>
      <c r="AO6" s="31"/>
      <c r="AP6" s="31"/>
      <c r="AQ6" s="31"/>
      <c r="AR6" s="31"/>
      <c r="AS6" s="75"/>
      <c r="AT6" s="55"/>
      <c r="AU6" s="55"/>
      <c r="AV6" s="78"/>
      <c r="AW6" s="78"/>
      <c r="AX6" s="78"/>
      <c r="AY6" s="78"/>
      <c r="AZ6" s="78"/>
      <c r="BA6" s="55"/>
      <c r="BB6" s="55"/>
      <c r="BC6" s="78"/>
      <c r="BD6" s="31"/>
      <c r="BE6" s="31"/>
      <c r="BF6" s="31"/>
      <c r="BG6" s="31"/>
      <c r="BH6" s="55"/>
      <c r="BI6" s="55"/>
      <c r="BJ6" s="31"/>
      <c r="BK6" s="31"/>
      <c r="BL6" s="75"/>
      <c r="BM6" s="75"/>
      <c r="BN6" s="31"/>
      <c r="BO6" s="55"/>
      <c r="BP6" s="55"/>
      <c r="BQ6" s="31"/>
      <c r="BR6" s="78"/>
      <c r="BS6" s="75"/>
      <c r="BT6" s="31"/>
      <c r="BU6" s="31"/>
      <c r="BV6" s="55"/>
      <c r="BW6" s="55"/>
      <c r="BX6" s="75"/>
      <c r="BY6" s="31"/>
      <c r="BZ6" s="31"/>
      <c r="CA6" s="31"/>
      <c r="CB6" s="31"/>
      <c r="CC6" s="55"/>
      <c r="CD6" s="55"/>
      <c r="CE6" s="31"/>
      <c r="CF6" s="31"/>
      <c r="CG6" s="31"/>
      <c r="CH6" s="31"/>
      <c r="CI6" s="31"/>
      <c r="CJ6" s="55"/>
      <c r="CK6" s="55"/>
      <c r="CL6" s="31"/>
      <c r="CM6" s="31"/>
      <c r="CN6" s="31"/>
      <c r="CO6" s="31"/>
      <c r="CP6" s="31"/>
      <c r="CQ6" s="78"/>
      <c r="CR6" s="55"/>
      <c r="CS6" s="55"/>
      <c r="CT6" s="31"/>
      <c r="CU6" s="31"/>
      <c r="CV6" s="31"/>
      <c r="CW6" s="31"/>
      <c r="CX6" s="55"/>
      <c r="CY6" s="55"/>
      <c r="CZ6" s="31"/>
      <c r="DA6" s="31"/>
      <c r="DB6" s="31"/>
      <c r="DC6" s="31"/>
      <c r="DD6" s="31"/>
      <c r="DE6" s="55"/>
      <c r="DF6" s="55"/>
      <c r="DG6" s="31"/>
      <c r="DH6" s="31"/>
      <c r="DI6" s="31"/>
      <c r="DJ6" s="31"/>
      <c r="DK6" s="31"/>
      <c r="DL6" s="55"/>
      <c r="DM6" s="55"/>
    </row>
    <row r="7" spans="1:117" x14ac:dyDescent="0.25">
      <c r="A7" s="81" t="s">
        <v>7</v>
      </c>
      <c r="B7" s="47" t="s">
        <v>80</v>
      </c>
      <c r="C7" s="47" t="s">
        <v>82</v>
      </c>
      <c r="D7" s="47" t="s">
        <v>83</v>
      </c>
      <c r="E7" s="64"/>
      <c r="F7" s="22">
        <v>142</v>
      </c>
      <c r="G7" s="71">
        <f t="shared" si="3"/>
        <v>7.1</v>
      </c>
      <c r="H7" s="71">
        <f>+SUMIF(I7:DM7,"&lt;1,0001",I7:DM7)</f>
        <v>9</v>
      </c>
      <c r="I7" s="53"/>
      <c r="J7" s="53"/>
      <c r="K7" s="61"/>
      <c r="L7" s="61"/>
      <c r="M7" s="53"/>
      <c r="N7" s="31"/>
      <c r="O7" s="31"/>
      <c r="P7" s="31"/>
      <c r="Q7" s="31"/>
      <c r="R7" s="55"/>
      <c r="S7" s="55"/>
      <c r="T7" s="31"/>
      <c r="U7" s="31"/>
      <c r="V7" s="31"/>
      <c r="W7" s="31"/>
      <c r="X7" s="31"/>
      <c r="Y7" s="55"/>
      <c r="Z7" s="55"/>
      <c r="AA7" s="31"/>
      <c r="AB7" s="31"/>
      <c r="AC7" s="31"/>
      <c r="AD7" s="31">
        <v>3</v>
      </c>
      <c r="AE7" s="31"/>
      <c r="AF7" s="55"/>
      <c r="AG7" s="55"/>
      <c r="AH7" s="31">
        <v>1</v>
      </c>
      <c r="AI7" s="31">
        <v>1</v>
      </c>
      <c r="AJ7" s="31">
        <v>1</v>
      </c>
      <c r="AK7" s="31">
        <v>1</v>
      </c>
      <c r="AL7" s="31">
        <v>1</v>
      </c>
      <c r="AM7" s="55"/>
      <c r="AN7" s="55"/>
      <c r="AO7" s="31">
        <v>1</v>
      </c>
      <c r="AP7" s="31">
        <v>1</v>
      </c>
      <c r="AQ7" s="31">
        <v>1</v>
      </c>
      <c r="AR7" s="31">
        <v>1</v>
      </c>
      <c r="AS7" s="75"/>
      <c r="AT7" s="55"/>
      <c r="AU7" s="55"/>
      <c r="AV7" s="78"/>
      <c r="AW7" s="78"/>
      <c r="AX7" s="78"/>
      <c r="AY7" s="78"/>
      <c r="AZ7" s="78"/>
      <c r="BA7" s="55"/>
      <c r="BB7" s="55"/>
      <c r="BC7" s="78"/>
      <c r="BD7" s="31"/>
      <c r="BE7" s="31"/>
      <c r="BF7" s="31"/>
      <c r="BG7" s="31"/>
      <c r="BH7" s="55"/>
      <c r="BI7" s="55"/>
      <c r="BJ7" s="31"/>
      <c r="BK7" s="31"/>
      <c r="BL7" s="75"/>
      <c r="BM7" s="75"/>
      <c r="BN7" s="31"/>
      <c r="BO7" s="55"/>
      <c r="BP7" s="55"/>
      <c r="BQ7" s="31"/>
      <c r="BR7" s="78"/>
      <c r="BS7" s="75"/>
      <c r="BT7" s="31"/>
      <c r="BU7" s="31"/>
      <c r="BV7" s="55"/>
      <c r="BW7" s="55"/>
      <c r="BX7" s="75"/>
      <c r="BY7" s="31"/>
      <c r="BZ7" s="31"/>
      <c r="CA7" s="31"/>
      <c r="CB7" s="31"/>
      <c r="CC7" s="55"/>
      <c r="CD7" s="55"/>
      <c r="CE7" s="31"/>
      <c r="CF7" s="31"/>
      <c r="CG7" s="31"/>
      <c r="CH7" s="31"/>
      <c r="CI7" s="31"/>
      <c r="CJ7" s="55"/>
      <c r="CK7" s="55"/>
      <c r="CL7" s="31"/>
      <c r="CM7" s="31"/>
      <c r="CN7" s="31"/>
      <c r="CO7" s="31"/>
      <c r="CP7" s="31"/>
      <c r="CQ7" s="78"/>
      <c r="CR7" s="55"/>
      <c r="CS7" s="55"/>
      <c r="CT7" s="31"/>
      <c r="CU7" s="31"/>
      <c r="CV7" s="31"/>
      <c r="CW7" s="31"/>
      <c r="CX7" s="55"/>
      <c r="CY7" s="55"/>
      <c r="CZ7" s="31"/>
      <c r="DA7" s="31"/>
      <c r="DB7" s="31"/>
      <c r="DC7" s="31"/>
      <c r="DD7" s="31"/>
      <c r="DE7" s="55"/>
      <c r="DF7" s="55"/>
      <c r="DG7" s="31"/>
      <c r="DH7" s="31"/>
      <c r="DI7" s="31"/>
      <c r="DJ7" s="31"/>
      <c r="DK7" s="31"/>
      <c r="DL7" s="55"/>
      <c r="DM7" s="55"/>
    </row>
    <row r="8" spans="1:117" x14ac:dyDescent="0.25">
      <c r="A8" s="81" t="s">
        <v>7</v>
      </c>
      <c r="B8" s="47" t="s">
        <v>126</v>
      </c>
      <c r="C8" s="47" t="s">
        <v>90</v>
      </c>
      <c r="D8" s="47" t="s">
        <v>81</v>
      </c>
      <c r="E8" s="64"/>
      <c r="F8" s="22">
        <v>1</v>
      </c>
      <c r="G8" s="71">
        <f t="shared" si="3"/>
        <v>0.05</v>
      </c>
      <c r="H8" s="71">
        <f>+SUMIF(I8:DM8,"&lt;1,0001",I8:DM8)</f>
        <v>0</v>
      </c>
      <c r="I8" s="53"/>
      <c r="J8" s="53"/>
      <c r="K8" s="61"/>
      <c r="L8" s="61">
        <v>0</v>
      </c>
      <c r="M8" s="53"/>
      <c r="N8" s="31"/>
      <c r="O8" s="31"/>
      <c r="P8" s="31"/>
      <c r="Q8" s="31"/>
      <c r="R8" s="55"/>
      <c r="S8" s="55"/>
      <c r="T8" s="31"/>
      <c r="U8" s="31"/>
      <c r="V8" s="31"/>
      <c r="W8" s="31"/>
      <c r="X8" s="31"/>
      <c r="Y8" s="55"/>
      <c r="Z8" s="55"/>
      <c r="AA8" s="31"/>
      <c r="AB8" s="31"/>
      <c r="AC8" s="31"/>
      <c r="AD8" s="31"/>
      <c r="AE8" s="31"/>
      <c r="AF8" s="55"/>
      <c r="AG8" s="55"/>
      <c r="AH8" s="31"/>
      <c r="AI8" s="31"/>
      <c r="AJ8" s="31"/>
      <c r="AK8" s="31"/>
      <c r="AL8" s="31"/>
      <c r="AM8" s="55"/>
      <c r="AN8" s="55"/>
      <c r="AO8" s="31"/>
      <c r="AP8" s="31"/>
      <c r="AQ8" s="31"/>
      <c r="AR8" s="31"/>
      <c r="AS8" s="75"/>
      <c r="AT8" s="55"/>
      <c r="AU8" s="55"/>
      <c r="AV8" s="78"/>
      <c r="AW8" s="78"/>
      <c r="AX8" s="78"/>
      <c r="AY8" s="78"/>
      <c r="AZ8" s="78"/>
      <c r="BA8" s="55"/>
      <c r="BB8" s="55"/>
      <c r="BC8" s="78"/>
      <c r="BD8" s="31"/>
      <c r="BE8" s="31"/>
      <c r="BF8" s="31"/>
      <c r="BG8" s="31"/>
      <c r="BH8" s="55"/>
      <c r="BI8" s="55"/>
      <c r="BJ8" s="31"/>
      <c r="BK8" s="31"/>
      <c r="BL8" s="75"/>
      <c r="BM8" s="75"/>
      <c r="BN8" s="31"/>
      <c r="BO8" s="55"/>
      <c r="BP8" s="55"/>
      <c r="BQ8" s="31"/>
      <c r="BR8" s="78"/>
      <c r="BS8" s="75"/>
      <c r="BT8" s="31"/>
      <c r="BU8" s="31"/>
      <c r="BV8" s="55"/>
      <c r="BW8" s="55"/>
      <c r="BX8" s="75"/>
      <c r="BY8" s="31"/>
      <c r="BZ8" s="31"/>
      <c r="CA8" s="31"/>
      <c r="CB8" s="31"/>
      <c r="CC8" s="55"/>
      <c r="CD8" s="55"/>
      <c r="CE8" s="31"/>
      <c r="CF8" s="31"/>
      <c r="CG8" s="31"/>
      <c r="CH8" s="31"/>
      <c r="CI8" s="31"/>
      <c r="CJ8" s="55"/>
      <c r="CK8" s="55"/>
      <c r="CL8" s="31"/>
      <c r="CM8" s="31"/>
      <c r="CN8" s="31"/>
      <c r="CO8" s="31"/>
      <c r="CP8" s="31"/>
      <c r="CQ8" s="78"/>
      <c r="CR8" s="55"/>
      <c r="CS8" s="55"/>
      <c r="CT8" s="31"/>
      <c r="CU8" s="31"/>
      <c r="CV8" s="31"/>
      <c r="CW8" s="31"/>
      <c r="CX8" s="55"/>
      <c r="CY8" s="55"/>
      <c r="CZ8" s="31"/>
      <c r="DA8" s="31"/>
      <c r="DB8" s="31"/>
      <c r="DC8" s="31"/>
      <c r="DD8" s="31"/>
      <c r="DE8" s="55"/>
      <c r="DF8" s="55"/>
      <c r="DG8" s="31"/>
      <c r="DH8" s="31"/>
      <c r="DI8" s="31"/>
      <c r="DJ8" s="31"/>
      <c r="DK8" s="31"/>
      <c r="DL8" s="55"/>
      <c r="DM8" s="55"/>
    </row>
    <row r="9" spans="1:117" x14ac:dyDescent="0.25">
      <c r="A9" s="81" t="s">
        <v>7</v>
      </c>
      <c r="B9" s="47" t="s">
        <v>122</v>
      </c>
      <c r="C9" s="47" t="s">
        <v>82</v>
      </c>
      <c r="D9" s="47" t="s">
        <v>83</v>
      </c>
      <c r="E9" s="65"/>
      <c r="F9" s="22">
        <v>2</v>
      </c>
      <c r="G9" s="71">
        <f t="shared" si="3"/>
        <v>0.1</v>
      </c>
      <c r="H9" s="71">
        <f>+SUMIF(I9:DM9,"&lt;1,0001",I9:DM9)</f>
        <v>0</v>
      </c>
      <c r="I9" s="53"/>
      <c r="J9" s="53"/>
      <c r="K9" s="61"/>
      <c r="L9" s="61"/>
      <c r="M9" s="53"/>
      <c r="N9" s="31"/>
      <c r="O9" s="31"/>
      <c r="P9" s="31"/>
      <c r="Q9" s="31"/>
      <c r="R9" s="55"/>
      <c r="S9" s="55"/>
      <c r="T9" s="31"/>
      <c r="U9" s="31"/>
      <c r="V9" s="31"/>
      <c r="W9" s="31"/>
      <c r="X9" s="31"/>
      <c r="Y9" s="55"/>
      <c r="Z9" s="55"/>
      <c r="AA9" s="31"/>
      <c r="AB9" s="31"/>
      <c r="AC9" s="31"/>
      <c r="AD9" s="31"/>
      <c r="AE9" s="31"/>
      <c r="AF9" s="55"/>
      <c r="AG9" s="55"/>
      <c r="AH9" s="31"/>
      <c r="AI9" s="31"/>
      <c r="AJ9" s="31"/>
      <c r="AK9" s="31"/>
      <c r="AL9" s="31"/>
      <c r="AM9" s="55"/>
      <c r="AN9" s="55"/>
      <c r="AO9" s="31"/>
      <c r="AP9" s="31"/>
      <c r="AQ9" s="31"/>
      <c r="AR9" s="31"/>
      <c r="AS9" s="75"/>
      <c r="AT9" s="55"/>
      <c r="AU9" s="55"/>
      <c r="AV9" s="78"/>
      <c r="AW9" s="78"/>
      <c r="AX9" s="78"/>
      <c r="AY9" s="78"/>
      <c r="AZ9" s="78"/>
      <c r="BA9" s="55"/>
      <c r="BB9" s="55"/>
      <c r="BC9" s="78"/>
      <c r="BD9" s="31"/>
      <c r="BE9" s="31"/>
      <c r="BF9" s="31"/>
      <c r="BG9" s="31"/>
      <c r="BH9" s="55"/>
      <c r="BI9" s="55"/>
      <c r="BJ9" s="31"/>
      <c r="BK9" s="31"/>
      <c r="BL9" s="75"/>
      <c r="BM9" s="75"/>
      <c r="BN9" s="31"/>
      <c r="BO9" s="55"/>
      <c r="BP9" s="55"/>
      <c r="BQ9" s="31"/>
      <c r="BR9" s="78"/>
      <c r="BS9" s="75"/>
      <c r="BT9" s="31"/>
      <c r="BU9" s="31"/>
      <c r="BV9" s="55"/>
      <c r="BW9" s="55"/>
      <c r="BX9" s="75"/>
      <c r="BY9" s="31"/>
      <c r="BZ9" s="31"/>
      <c r="CA9" s="31"/>
      <c r="CB9" s="31"/>
      <c r="CC9" s="55"/>
      <c r="CD9" s="55"/>
      <c r="CE9" s="31"/>
      <c r="CF9" s="31"/>
      <c r="CG9" s="31"/>
      <c r="CH9" s="31"/>
      <c r="CI9" s="31"/>
      <c r="CJ9" s="55"/>
      <c r="CK9" s="55"/>
      <c r="CL9" s="31"/>
      <c r="CM9" s="31"/>
      <c r="CN9" s="31"/>
      <c r="CO9" s="31"/>
      <c r="CP9" s="31"/>
      <c r="CQ9" s="78"/>
      <c r="CR9" s="55"/>
      <c r="CS9" s="55"/>
      <c r="CT9" s="31"/>
      <c r="CU9" s="31"/>
      <c r="CV9" s="31"/>
      <c r="CW9" s="31"/>
      <c r="CX9" s="55"/>
      <c r="CY9" s="55"/>
      <c r="CZ9" s="31"/>
      <c r="DA9" s="31"/>
      <c r="DB9" s="31"/>
      <c r="DC9" s="31"/>
      <c r="DD9" s="31"/>
      <c r="DE9" s="55"/>
      <c r="DF9" s="55"/>
      <c r="DG9" s="31"/>
      <c r="DH9" s="31"/>
      <c r="DI9" s="31"/>
      <c r="DJ9" s="31"/>
      <c r="DK9" s="31"/>
      <c r="DL9" s="55"/>
      <c r="DM9" s="55"/>
    </row>
    <row r="10" spans="1:117" x14ac:dyDescent="0.25">
      <c r="A10" s="81" t="s">
        <v>7</v>
      </c>
      <c r="B10" s="47" t="s">
        <v>128</v>
      </c>
      <c r="C10" s="47" t="s">
        <v>97</v>
      </c>
      <c r="D10" s="47" t="s">
        <v>83</v>
      </c>
      <c r="E10" s="65"/>
      <c r="F10" s="22">
        <v>5</v>
      </c>
      <c r="G10" s="71">
        <f t="shared" si="3"/>
        <v>0.25</v>
      </c>
      <c r="H10" s="71">
        <f>+SUMIF(I10:DM10,"&lt;1,0001",I10:DM10)</f>
        <v>0</v>
      </c>
      <c r="I10" s="53"/>
      <c r="J10" s="53"/>
      <c r="K10" s="61"/>
      <c r="L10" s="61"/>
      <c r="M10" s="53"/>
      <c r="N10" s="31"/>
      <c r="O10" s="31"/>
      <c r="P10" s="31"/>
      <c r="Q10" s="31"/>
      <c r="R10" s="55"/>
      <c r="S10" s="55"/>
      <c r="T10" s="31"/>
      <c r="U10" s="31"/>
      <c r="V10" s="31"/>
      <c r="W10" s="31"/>
      <c r="X10" s="31"/>
      <c r="Y10" s="55"/>
      <c r="Z10" s="55"/>
      <c r="AA10" s="31"/>
      <c r="AB10" s="31"/>
      <c r="AC10" s="31"/>
      <c r="AD10" s="31"/>
      <c r="AE10" s="31"/>
      <c r="AF10" s="55"/>
      <c r="AG10" s="55"/>
      <c r="AH10" s="31"/>
      <c r="AI10" s="31"/>
      <c r="AJ10" s="31"/>
      <c r="AK10" s="31"/>
      <c r="AL10" s="31"/>
      <c r="AM10" s="55"/>
      <c r="AN10" s="55"/>
      <c r="AO10" s="31"/>
      <c r="AP10" s="31"/>
      <c r="AQ10" s="31"/>
      <c r="AR10" s="31"/>
      <c r="AS10" s="75"/>
      <c r="AT10" s="55"/>
      <c r="AU10" s="55"/>
      <c r="AV10" s="78"/>
      <c r="AW10" s="78"/>
      <c r="AX10" s="78"/>
      <c r="AY10" s="78"/>
      <c r="AZ10" s="78"/>
      <c r="BA10" s="55"/>
      <c r="BB10" s="55"/>
      <c r="BC10" s="78"/>
      <c r="BD10" s="31"/>
      <c r="BE10" s="31"/>
      <c r="BF10" s="31"/>
      <c r="BG10" s="31"/>
      <c r="BH10" s="55"/>
      <c r="BI10" s="55"/>
      <c r="BJ10" s="31"/>
      <c r="BK10" s="31"/>
      <c r="BL10" s="75"/>
      <c r="BM10" s="75"/>
      <c r="BN10" s="31"/>
      <c r="BO10" s="55"/>
      <c r="BP10" s="55"/>
      <c r="BQ10" s="31"/>
      <c r="BR10" s="78"/>
      <c r="BS10" s="75"/>
      <c r="BT10" s="31"/>
      <c r="BU10" s="31"/>
      <c r="BV10" s="55"/>
      <c r="BW10" s="55"/>
      <c r="BX10" s="75"/>
      <c r="BY10" s="31"/>
      <c r="BZ10" s="31"/>
      <c r="CA10" s="31"/>
      <c r="CB10" s="31"/>
      <c r="CC10" s="55"/>
      <c r="CD10" s="55"/>
      <c r="CE10" s="31"/>
      <c r="CF10" s="31"/>
      <c r="CG10" s="31"/>
      <c r="CH10" s="31"/>
      <c r="CI10" s="31"/>
      <c r="CJ10" s="55"/>
      <c r="CK10" s="55"/>
      <c r="CL10" s="31"/>
      <c r="CM10" s="31"/>
      <c r="CN10" s="31"/>
      <c r="CO10" s="31"/>
      <c r="CP10" s="31"/>
      <c r="CQ10" s="78"/>
      <c r="CR10" s="55"/>
      <c r="CS10" s="55"/>
      <c r="CT10" s="31"/>
      <c r="CU10" s="31"/>
      <c r="CV10" s="31"/>
      <c r="CW10" s="31"/>
      <c r="CX10" s="55"/>
      <c r="CY10" s="55"/>
      <c r="CZ10" s="31"/>
      <c r="DA10" s="31"/>
      <c r="DB10" s="31"/>
      <c r="DC10" s="31"/>
      <c r="DD10" s="31"/>
      <c r="DE10" s="55"/>
      <c r="DF10" s="55"/>
      <c r="DG10" s="31"/>
      <c r="DH10" s="31"/>
      <c r="DI10" s="31"/>
      <c r="DJ10" s="31"/>
      <c r="DK10" s="31"/>
      <c r="DL10" s="55"/>
      <c r="DM10" s="55"/>
    </row>
    <row r="11" spans="1:117" x14ac:dyDescent="0.25">
      <c r="A11" s="81" t="s">
        <v>7</v>
      </c>
      <c r="B11" s="47" t="s">
        <v>124</v>
      </c>
      <c r="C11" s="47" t="s">
        <v>85</v>
      </c>
      <c r="D11" s="47" t="s">
        <v>81</v>
      </c>
      <c r="E11" s="65"/>
      <c r="F11" s="22">
        <v>3</v>
      </c>
      <c r="G11" s="71">
        <f t="shared" si="3"/>
        <v>0.15</v>
      </c>
      <c r="H11" s="71">
        <f>+SUMIF(I11:DM11,"&lt;1,0001",I11:DM11)</f>
        <v>0</v>
      </c>
      <c r="I11" s="53"/>
      <c r="J11" s="53"/>
      <c r="K11" s="61"/>
      <c r="L11" s="61"/>
      <c r="M11" s="53"/>
      <c r="N11" s="31"/>
      <c r="O11" s="31"/>
      <c r="P11" s="31"/>
      <c r="Q11" s="31"/>
      <c r="R11" s="55"/>
      <c r="S11" s="55"/>
      <c r="T11" s="31"/>
      <c r="U11" s="31"/>
      <c r="V11" s="31"/>
      <c r="W11" s="31"/>
      <c r="X11" s="31"/>
      <c r="Y11" s="55"/>
      <c r="Z11" s="55"/>
      <c r="AA11" s="31"/>
      <c r="AB11" s="31"/>
      <c r="AC11" s="31"/>
      <c r="AD11" s="31"/>
      <c r="AE11" s="31"/>
      <c r="AF11" s="55"/>
      <c r="AG11" s="55"/>
      <c r="AH11" s="31"/>
      <c r="AI11" s="31"/>
      <c r="AJ11" s="31"/>
      <c r="AK11" s="31"/>
      <c r="AL11" s="31"/>
      <c r="AM11" s="55"/>
      <c r="AN11" s="55"/>
      <c r="AO11" s="31"/>
      <c r="AP11" s="31"/>
      <c r="AQ11" s="31"/>
      <c r="AR11" s="31"/>
      <c r="AS11" s="75"/>
      <c r="AT11" s="55"/>
      <c r="AU11" s="55"/>
      <c r="AV11" s="78"/>
      <c r="AW11" s="78"/>
      <c r="AX11" s="78"/>
      <c r="AY11" s="78"/>
      <c r="AZ11" s="78"/>
      <c r="BA11" s="55"/>
      <c r="BB11" s="55"/>
      <c r="BC11" s="78"/>
      <c r="BD11" s="31"/>
      <c r="BE11" s="31"/>
      <c r="BF11" s="31"/>
      <c r="BG11" s="31"/>
      <c r="BH11" s="55"/>
      <c r="BI11" s="55"/>
      <c r="BJ11" s="31"/>
      <c r="BK11" s="31"/>
      <c r="BL11" s="75"/>
      <c r="BM11" s="75"/>
      <c r="BN11" s="31"/>
      <c r="BO11" s="55"/>
      <c r="BP11" s="55"/>
      <c r="BQ11" s="31"/>
      <c r="BR11" s="78"/>
      <c r="BS11" s="75"/>
      <c r="BT11" s="31"/>
      <c r="BU11" s="31"/>
      <c r="BV11" s="55"/>
      <c r="BW11" s="55"/>
      <c r="BX11" s="75"/>
      <c r="BY11" s="31"/>
      <c r="BZ11" s="31"/>
      <c r="CA11" s="31"/>
      <c r="CB11" s="31"/>
      <c r="CC11" s="55"/>
      <c r="CD11" s="55"/>
      <c r="CE11" s="31"/>
      <c r="CF11" s="31"/>
      <c r="CG11" s="31"/>
      <c r="CH11" s="31"/>
      <c r="CI11" s="31"/>
      <c r="CJ11" s="55"/>
      <c r="CK11" s="55"/>
      <c r="CL11" s="31"/>
      <c r="CM11" s="31"/>
      <c r="CN11" s="31"/>
      <c r="CO11" s="31"/>
      <c r="CP11" s="31"/>
      <c r="CQ11" s="78"/>
      <c r="CR11" s="55"/>
      <c r="CS11" s="55"/>
      <c r="CT11" s="31"/>
      <c r="CU11" s="31"/>
      <c r="CV11" s="31"/>
      <c r="CW11" s="31"/>
      <c r="CX11" s="55"/>
      <c r="CY11" s="55"/>
      <c r="CZ11" s="31"/>
      <c r="DA11" s="31"/>
      <c r="DB11" s="31"/>
      <c r="DC11" s="31"/>
      <c r="DD11" s="31"/>
      <c r="DE11" s="55"/>
      <c r="DF11" s="55"/>
      <c r="DG11" s="31"/>
      <c r="DH11" s="31"/>
      <c r="DI11" s="31"/>
      <c r="DJ11" s="31"/>
      <c r="DK11" s="31"/>
      <c r="DL11" s="55"/>
      <c r="DM11" s="55"/>
    </row>
    <row r="12" spans="1:117" x14ac:dyDescent="0.25">
      <c r="A12" s="81" t="s">
        <v>7</v>
      </c>
      <c r="B12" s="47" t="s">
        <v>163</v>
      </c>
      <c r="C12" s="47" t="s">
        <v>85</v>
      </c>
      <c r="D12" s="47" t="s">
        <v>81</v>
      </c>
      <c r="E12" s="65"/>
      <c r="F12" s="22">
        <v>3</v>
      </c>
      <c r="G12" s="71">
        <f t="shared" si="3"/>
        <v>0.15</v>
      </c>
      <c r="H12" s="71">
        <f>+SUMIF(I12:DM12,"&lt;1,0001",I12:DM12)</f>
        <v>0</v>
      </c>
      <c r="I12" s="53"/>
      <c r="J12" s="53"/>
      <c r="K12" s="61"/>
      <c r="L12" s="61"/>
      <c r="M12" s="53"/>
      <c r="N12" s="31"/>
      <c r="O12" s="31"/>
      <c r="P12" s="31"/>
      <c r="Q12" s="31"/>
      <c r="R12" s="55"/>
      <c r="S12" s="55"/>
      <c r="T12" s="31"/>
      <c r="U12" s="31"/>
      <c r="V12" s="31"/>
      <c r="W12" s="31"/>
      <c r="X12" s="31"/>
      <c r="Y12" s="55"/>
      <c r="Z12" s="55"/>
      <c r="AA12" s="31"/>
      <c r="AB12" s="31"/>
      <c r="AC12" s="31"/>
      <c r="AD12" s="31"/>
      <c r="AE12" s="31"/>
      <c r="AF12" s="55"/>
      <c r="AG12" s="55"/>
      <c r="AH12" s="31"/>
      <c r="AI12" s="31"/>
      <c r="AJ12" s="31"/>
      <c r="AK12" s="31"/>
      <c r="AL12" s="31"/>
      <c r="AM12" s="55"/>
      <c r="AN12" s="55"/>
      <c r="AO12" s="31"/>
      <c r="AP12" s="31"/>
      <c r="AQ12" s="31"/>
      <c r="AR12" s="31"/>
      <c r="AS12" s="75"/>
      <c r="AT12" s="55"/>
      <c r="AU12" s="55"/>
      <c r="AV12" s="78"/>
      <c r="AW12" s="78"/>
      <c r="AX12" s="78"/>
      <c r="AY12" s="78"/>
      <c r="AZ12" s="78"/>
      <c r="BA12" s="55"/>
      <c r="BB12" s="55"/>
      <c r="BC12" s="78"/>
      <c r="BD12" s="31"/>
      <c r="BE12" s="31"/>
      <c r="BF12" s="31"/>
      <c r="BG12" s="31"/>
      <c r="BH12" s="55"/>
      <c r="BI12" s="55"/>
      <c r="BJ12" s="31"/>
      <c r="BK12" s="31"/>
      <c r="BL12" s="75"/>
      <c r="BM12" s="75"/>
      <c r="BN12" s="31"/>
      <c r="BO12" s="55"/>
      <c r="BP12" s="55"/>
      <c r="BQ12" s="31"/>
      <c r="BR12" s="78"/>
      <c r="BS12" s="75"/>
      <c r="BT12" s="31"/>
      <c r="BU12" s="31"/>
      <c r="BV12" s="55"/>
      <c r="BW12" s="55"/>
      <c r="BX12" s="75"/>
      <c r="BY12" s="31"/>
      <c r="BZ12" s="31"/>
      <c r="CA12" s="31"/>
      <c r="CB12" s="31"/>
      <c r="CC12" s="55"/>
      <c r="CD12" s="55"/>
      <c r="CE12" s="31"/>
      <c r="CF12" s="31"/>
      <c r="CG12" s="31"/>
      <c r="CH12" s="31"/>
      <c r="CI12" s="31"/>
      <c r="CJ12" s="55"/>
      <c r="CK12" s="55"/>
      <c r="CL12" s="31"/>
      <c r="CM12" s="31"/>
      <c r="CN12" s="31"/>
      <c r="CO12" s="31"/>
      <c r="CP12" s="31"/>
      <c r="CQ12" s="78"/>
      <c r="CR12" s="55"/>
      <c r="CS12" s="55"/>
      <c r="CT12" s="31"/>
      <c r="CU12" s="31"/>
      <c r="CV12" s="31"/>
      <c r="CW12" s="31"/>
      <c r="CX12" s="55"/>
      <c r="CY12" s="55"/>
      <c r="CZ12" s="31"/>
      <c r="DA12" s="31"/>
      <c r="DB12" s="31"/>
      <c r="DC12" s="31"/>
      <c r="DD12" s="31"/>
      <c r="DE12" s="55"/>
      <c r="DF12" s="55"/>
      <c r="DG12" s="31"/>
      <c r="DH12" s="31"/>
      <c r="DI12" s="31"/>
      <c r="DJ12" s="31"/>
      <c r="DK12" s="31"/>
      <c r="DL12" s="55"/>
      <c r="DM12" s="55"/>
    </row>
    <row r="13" spans="1:117" x14ac:dyDescent="0.25">
      <c r="A13" s="81" t="s">
        <v>7</v>
      </c>
      <c r="B13" s="47" t="s">
        <v>125</v>
      </c>
      <c r="C13" s="47" t="s">
        <v>97</v>
      </c>
      <c r="D13" s="47" t="s">
        <v>83</v>
      </c>
      <c r="E13" s="65"/>
      <c r="F13" s="22">
        <v>4</v>
      </c>
      <c r="G13" s="71">
        <f t="shared" si="3"/>
        <v>0.2</v>
      </c>
      <c r="H13" s="71">
        <f>+SUMIF(I13:DM13,"&lt;1,0001",I13:DM13)</f>
        <v>0</v>
      </c>
      <c r="I13" s="53"/>
      <c r="J13" s="53"/>
      <c r="K13" s="61"/>
      <c r="L13" s="61"/>
      <c r="M13" s="53"/>
      <c r="N13" s="31"/>
      <c r="O13" s="31"/>
      <c r="P13" s="31"/>
      <c r="Q13" s="31"/>
      <c r="R13" s="55"/>
      <c r="S13" s="55"/>
      <c r="T13" s="31"/>
      <c r="U13" s="31"/>
      <c r="V13" s="31"/>
      <c r="W13" s="31"/>
      <c r="X13" s="31"/>
      <c r="Y13" s="55"/>
      <c r="Z13" s="55"/>
      <c r="AA13" s="31"/>
      <c r="AB13" s="31"/>
      <c r="AC13" s="31"/>
      <c r="AD13" s="31"/>
      <c r="AE13" s="31"/>
      <c r="AF13" s="55"/>
      <c r="AG13" s="55"/>
      <c r="AH13" s="31"/>
      <c r="AI13" s="31"/>
      <c r="AJ13" s="31"/>
      <c r="AK13" s="31"/>
      <c r="AL13" s="31"/>
      <c r="AM13" s="55"/>
      <c r="AN13" s="55"/>
      <c r="AO13" s="31"/>
      <c r="AP13" s="31"/>
      <c r="AQ13" s="31"/>
      <c r="AR13" s="31"/>
      <c r="AS13" s="75"/>
      <c r="AT13" s="55"/>
      <c r="AU13" s="55"/>
      <c r="AV13" s="78"/>
      <c r="AW13" s="78"/>
      <c r="AX13" s="78"/>
      <c r="AY13" s="78"/>
      <c r="AZ13" s="78"/>
      <c r="BA13" s="55"/>
      <c r="BB13" s="55"/>
      <c r="BC13" s="78"/>
      <c r="BD13" s="31"/>
      <c r="BE13" s="31"/>
      <c r="BF13" s="31"/>
      <c r="BG13" s="31"/>
      <c r="BH13" s="55"/>
      <c r="BI13" s="55"/>
      <c r="BJ13" s="31"/>
      <c r="BK13" s="31"/>
      <c r="BL13" s="75"/>
      <c r="BM13" s="75"/>
      <c r="BN13" s="31"/>
      <c r="BO13" s="55"/>
      <c r="BP13" s="55"/>
      <c r="BQ13" s="31"/>
      <c r="BR13" s="78"/>
      <c r="BS13" s="75"/>
      <c r="BT13" s="31"/>
      <c r="BU13" s="31"/>
      <c r="BV13" s="55"/>
      <c r="BW13" s="55"/>
      <c r="BX13" s="75"/>
      <c r="BY13" s="31"/>
      <c r="BZ13" s="31"/>
      <c r="CA13" s="31"/>
      <c r="CB13" s="31"/>
      <c r="CC13" s="55"/>
      <c r="CD13" s="55"/>
      <c r="CE13" s="31"/>
      <c r="CF13" s="31"/>
      <c r="CG13" s="31"/>
      <c r="CH13" s="31"/>
      <c r="CI13" s="31"/>
      <c r="CJ13" s="55"/>
      <c r="CK13" s="55"/>
      <c r="CL13" s="31"/>
      <c r="CM13" s="31"/>
      <c r="CN13" s="31"/>
      <c r="CO13" s="31"/>
      <c r="CP13" s="31"/>
      <c r="CQ13" s="78"/>
      <c r="CR13" s="55"/>
      <c r="CS13" s="55"/>
      <c r="CT13" s="31"/>
      <c r="CU13" s="31"/>
      <c r="CV13" s="31"/>
      <c r="CW13" s="31"/>
      <c r="CX13" s="55"/>
      <c r="CY13" s="55"/>
      <c r="CZ13" s="31"/>
      <c r="DA13" s="31"/>
      <c r="DB13" s="31"/>
      <c r="DC13" s="31"/>
      <c r="DD13" s="31"/>
      <c r="DE13" s="55"/>
      <c r="DF13" s="55"/>
      <c r="DG13" s="31"/>
      <c r="DH13" s="31"/>
      <c r="DI13" s="31"/>
      <c r="DJ13" s="31"/>
      <c r="DK13" s="31"/>
      <c r="DL13" s="55"/>
      <c r="DM13" s="55"/>
    </row>
    <row r="14" spans="1:117" x14ac:dyDescent="0.25">
      <c r="A14" s="81" t="s">
        <v>7</v>
      </c>
      <c r="B14" s="47" t="s">
        <v>123</v>
      </c>
      <c r="C14" s="47" t="s">
        <v>85</v>
      </c>
      <c r="D14" s="47" t="s">
        <v>81</v>
      </c>
      <c r="E14" s="65"/>
      <c r="F14" s="22">
        <v>3</v>
      </c>
      <c r="G14" s="71">
        <f t="shared" si="3"/>
        <v>0.15</v>
      </c>
      <c r="H14" s="71">
        <f>+SUMIF(I14:DM14,"&lt;1,0001",I14:DM14)</f>
        <v>0</v>
      </c>
      <c r="I14" s="53"/>
      <c r="J14" s="53"/>
      <c r="K14" s="61"/>
      <c r="L14" s="61"/>
      <c r="M14" s="53"/>
      <c r="N14" s="31"/>
      <c r="O14" s="31"/>
      <c r="P14" s="31"/>
      <c r="Q14" s="31"/>
      <c r="R14" s="55"/>
      <c r="S14" s="55"/>
      <c r="T14" s="31"/>
      <c r="U14" s="31"/>
      <c r="V14" s="31"/>
      <c r="W14" s="31"/>
      <c r="X14" s="31"/>
      <c r="Y14" s="55"/>
      <c r="Z14" s="55"/>
      <c r="AA14" s="31"/>
      <c r="AB14" s="31"/>
      <c r="AC14" s="31"/>
      <c r="AD14" s="31"/>
      <c r="AE14" s="31"/>
      <c r="AF14" s="55"/>
      <c r="AG14" s="55"/>
      <c r="AH14" s="31"/>
      <c r="AI14" s="31"/>
      <c r="AJ14" s="31"/>
      <c r="AK14" s="31"/>
      <c r="AL14" s="31"/>
      <c r="AM14" s="55"/>
      <c r="AN14" s="55"/>
      <c r="AO14" s="31"/>
      <c r="AP14" s="31"/>
      <c r="AQ14" s="31"/>
      <c r="AR14" s="31"/>
      <c r="AS14" s="75"/>
      <c r="AT14" s="55"/>
      <c r="AU14" s="55"/>
      <c r="AV14" s="78"/>
      <c r="AW14" s="78"/>
      <c r="AX14" s="78"/>
      <c r="AY14" s="78"/>
      <c r="AZ14" s="78"/>
      <c r="BA14" s="55"/>
      <c r="BB14" s="55"/>
      <c r="BC14" s="78"/>
      <c r="BD14" s="31"/>
      <c r="BE14" s="31"/>
      <c r="BF14" s="31"/>
      <c r="BG14" s="31"/>
      <c r="BH14" s="55"/>
      <c r="BI14" s="55"/>
      <c r="BJ14" s="31"/>
      <c r="BK14" s="31"/>
      <c r="BL14" s="75"/>
      <c r="BM14" s="75"/>
      <c r="BN14" s="31"/>
      <c r="BO14" s="55"/>
      <c r="BP14" s="55"/>
      <c r="BQ14" s="31"/>
      <c r="BR14" s="78"/>
      <c r="BS14" s="75"/>
      <c r="BT14" s="31"/>
      <c r="BU14" s="31"/>
      <c r="BV14" s="55"/>
      <c r="BW14" s="55"/>
      <c r="BX14" s="75"/>
      <c r="BY14" s="31"/>
      <c r="BZ14" s="31"/>
      <c r="CA14" s="31"/>
      <c r="CB14" s="31"/>
      <c r="CC14" s="55"/>
      <c r="CD14" s="55"/>
      <c r="CE14" s="31"/>
      <c r="CF14" s="31"/>
      <c r="CG14" s="31"/>
      <c r="CH14" s="31"/>
      <c r="CI14" s="31"/>
      <c r="CJ14" s="55"/>
      <c r="CK14" s="55"/>
      <c r="CL14" s="31"/>
      <c r="CM14" s="31"/>
      <c r="CN14" s="31"/>
      <c r="CO14" s="31"/>
      <c r="CP14" s="31"/>
      <c r="CQ14" s="78"/>
      <c r="CR14" s="55"/>
      <c r="CS14" s="55"/>
      <c r="CT14" s="31"/>
      <c r="CU14" s="31"/>
      <c r="CV14" s="31"/>
      <c r="CW14" s="31"/>
      <c r="CX14" s="55"/>
      <c r="CY14" s="55"/>
      <c r="CZ14" s="31"/>
      <c r="DA14" s="31"/>
      <c r="DB14" s="31"/>
      <c r="DC14" s="31"/>
      <c r="DD14" s="31"/>
      <c r="DE14" s="55"/>
      <c r="DF14" s="55"/>
      <c r="DG14" s="31"/>
      <c r="DH14" s="31"/>
      <c r="DI14" s="31"/>
      <c r="DJ14" s="31"/>
      <c r="DK14" s="31"/>
      <c r="DL14" s="55"/>
      <c r="DM14" s="55"/>
    </row>
    <row r="15" spans="1:117" x14ac:dyDescent="0.25">
      <c r="A15" s="81" t="s">
        <v>7</v>
      </c>
      <c r="B15" s="47" t="s">
        <v>127</v>
      </c>
      <c r="C15" s="47" t="s">
        <v>97</v>
      </c>
      <c r="D15" s="47" t="s">
        <v>83</v>
      </c>
      <c r="E15" s="65"/>
      <c r="F15" s="22">
        <v>6</v>
      </c>
      <c r="G15" s="71">
        <f t="shared" si="3"/>
        <v>0.3</v>
      </c>
      <c r="H15" s="71">
        <f>+SUMIF(I15:DM15,"&lt;1,0001",I15:DM15)</f>
        <v>0</v>
      </c>
      <c r="I15" s="53"/>
      <c r="J15" s="53"/>
      <c r="K15" s="61"/>
      <c r="L15" s="61"/>
      <c r="M15" s="53"/>
      <c r="N15" s="31"/>
      <c r="O15" s="31"/>
      <c r="P15" s="31"/>
      <c r="Q15" s="31"/>
      <c r="R15" s="55"/>
      <c r="S15" s="55"/>
      <c r="T15" s="31"/>
      <c r="U15" s="31"/>
      <c r="V15" s="31"/>
      <c r="W15" s="31"/>
      <c r="X15" s="31"/>
      <c r="Y15" s="55"/>
      <c r="Z15" s="55"/>
      <c r="AA15" s="31"/>
      <c r="AB15" s="31"/>
      <c r="AC15" s="31"/>
      <c r="AD15" s="31"/>
      <c r="AE15" s="31"/>
      <c r="AF15" s="55"/>
      <c r="AG15" s="55"/>
      <c r="AH15" s="31"/>
      <c r="AI15" s="31"/>
      <c r="AJ15" s="31"/>
      <c r="AK15" s="31"/>
      <c r="AL15" s="31"/>
      <c r="AM15" s="55"/>
      <c r="AN15" s="55"/>
      <c r="AO15" s="31"/>
      <c r="AP15" s="31"/>
      <c r="AQ15" s="31"/>
      <c r="AR15" s="31"/>
      <c r="AS15" s="75"/>
      <c r="AT15" s="55"/>
      <c r="AU15" s="55"/>
      <c r="AV15" s="78"/>
      <c r="AW15" s="78"/>
      <c r="AX15" s="78"/>
      <c r="AY15" s="78"/>
      <c r="AZ15" s="78"/>
      <c r="BA15" s="55"/>
      <c r="BB15" s="55"/>
      <c r="BC15" s="78"/>
      <c r="BD15" s="31"/>
      <c r="BE15" s="31"/>
      <c r="BF15" s="31"/>
      <c r="BG15" s="31"/>
      <c r="BH15" s="55"/>
      <c r="BI15" s="55"/>
      <c r="BJ15" s="31"/>
      <c r="BK15" s="31"/>
      <c r="BL15" s="75"/>
      <c r="BM15" s="75"/>
      <c r="BN15" s="31"/>
      <c r="BO15" s="55"/>
      <c r="BP15" s="55"/>
      <c r="BQ15" s="31"/>
      <c r="BR15" s="78"/>
      <c r="BS15" s="75"/>
      <c r="BT15" s="31"/>
      <c r="BU15" s="31"/>
      <c r="BV15" s="55"/>
      <c r="BW15" s="55"/>
      <c r="BX15" s="75"/>
      <c r="BY15" s="31"/>
      <c r="BZ15" s="31"/>
      <c r="CA15" s="31"/>
      <c r="CB15" s="31"/>
      <c r="CC15" s="55"/>
      <c r="CD15" s="55"/>
      <c r="CE15" s="31"/>
      <c r="CF15" s="31"/>
      <c r="CG15" s="31"/>
      <c r="CH15" s="31"/>
      <c r="CI15" s="31"/>
      <c r="CJ15" s="55"/>
      <c r="CK15" s="55"/>
      <c r="CL15" s="31"/>
      <c r="CM15" s="31"/>
      <c r="CN15" s="31"/>
      <c r="CO15" s="31"/>
      <c r="CP15" s="31"/>
      <c r="CQ15" s="78"/>
      <c r="CR15" s="55"/>
      <c r="CS15" s="55"/>
      <c r="CT15" s="31"/>
      <c r="CU15" s="31"/>
      <c r="CV15" s="31"/>
      <c r="CW15" s="31"/>
      <c r="CX15" s="55"/>
      <c r="CY15" s="55"/>
      <c r="CZ15" s="31"/>
      <c r="DA15" s="31"/>
      <c r="DB15" s="31"/>
      <c r="DC15" s="31"/>
      <c r="DD15" s="31"/>
      <c r="DE15" s="55"/>
      <c r="DF15" s="55"/>
      <c r="DG15" s="31"/>
      <c r="DH15" s="31"/>
      <c r="DI15" s="31"/>
      <c r="DJ15" s="31"/>
      <c r="DK15" s="31"/>
      <c r="DL15" s="55"/>
      <c r="DM15" s="55"/>
    </row>
    <row r="16" spans="1:117" x14ac:dyDescent="0.25">
      <c r="A16" s="81" t="s">
        <v>9</v>
      </c>
      <c r="B16" s="47" t="s">
        <v>110</v>
      </c>
      <c r="C16" s="47" t="s">
        <v>97</v>
      </c>
      <c r="D16" s="47" t="s">
        <v>83</v>
      </c>
      <c r="E16" s="65"/>
      <c r="F16" s="22">
        <v>5</v>
      </c>
      <c r="G16" s="71">
        <f t="shared" si="3"/>
        <v>0.25</v>
      </c>
      <c r="H16" s="71">
        <f>+SUMIF(I16:DM16,"&lt;1,0001",I16:DM16)</f>
        <v>1</v>
      </c>
      <c r="I16" s="53"/>
      <c r="J16" s="53"/>
      <c r="K16" s="61"/>
      <c r="L16" s="61"/>
      <c r="M16" s="53"/>
      <c r="N16" s="31"/>
      <c r="O16" s="31"/>
      <c r="P16" s="31"/>
      <c r="Q16" s="31"/>
      <c r="R16" s="55"/>
      <c r="S16" s="55"/>
      <c r="T16" s="31"/>
      <c r="U16" s="31"/>
      <c r="V16" s="31"/>
      <c r="W16" s="31"/>
      <c r="X16" s="31"/>
      <c r="Y16" s="55"/>
      <c r="Z16" s="55"/>
      <c r="AA16" s="31"/>
      <c r="AB16" s="31"/>
      <c r="AC16" s="31"/>
      <c r="AD16" s="31"/>
      <c r="AE16" s="31"/>
      <c r="AF16" s="55"/>
      <c r="AG16" s="55"/>
      <c r="AH16" s="31"/>
      <c r="AI16" s="31"/>
      <c r="AJ16" s="31"/>
      <c r="AK16" s="31"/>
      <c r="AL16" s="31"/>
      <c r="AM16" s="55"/>
      <c r="AN16" s="55"/>
      <c r="AO16" s="31"/>
      <c r="AP16" s="31"/>
      <c r="AQ16" s="31"/>
      <c r="AR16" s="31"/>
      <c r="AS16" s="75"/>
      <c r="AT16" s="55"/>
      <c r="AU16" s="55"/>
      <c r="AV16" s="78"/>
      <c r="AW16" s="78"/>
      <c r="AX16" s="78"/>
      <c r="AY16" s="78"/>
      <c r="AZ16" s="78">
        <v>3</v>
      </c>
      <c r="BA16" s="55"/>
      <c r="BB16" s="55"/>
      <c r="BC16" s="78"/>
      <c r="BD16" s="31"/>
      <c r="BE16" s="31">
        <v>1</v>
      </c>
      <c r="BF16" s="31"/>
      <c r="BG16" s="31"/>
      <c r="BH16" s="55"/>
      <c r="BI16" s="55"/>
      <c r="BJ16" s="31"/>
      <c r="BK16" s="31"/>
      <c r="BL16" s="75"/>
      <c r="BM16" s="75"/>
      <c r="BN16" s="31"/>
      <c r="BO16" s="55"/>
      <c r="BP16" s="55"/>
      <c r="BQ16" s="31"/>
      <c r="BR16" s="78"/>
      <c r="BS16" s="75"/>
      <c r="BT16" s="31"/>
      <c r="BU16" s="31"/>
      <c r="BV16" s="55"/>
      <c r="BW16" s="55"/>
      <c r="BX16" s="75"/>
      <c r="BY16" s="31"/>
      <c r="BZ16" s="31"/>
      <c r="CA16" s="31"/>
      <c r="CB16" s="31"/>
      <c r="CC16" s="55"/>
      <c r="CD16" s="55"/>
      <c r="CE16" s="31"/>
      <c r="CF16" s="31"/>
      <c r="CG16" s="31"/>
      <c r="CH16" s="31"/>
      <c r="CI16" s="31"/>
      <c r="CJ16" s="55"/>
      <c r="CK16" s="55"/>
      <c r="CL16" s="31"/>
      <c r="CM16" s="31"/>
      <c r="CN16" s="31"/>
      <c r="CO16" s="31"/>
      <c r="CP16" s="31"/>
      <c r="CQ16" s="78"/>
      <c r="CR16" s="55"/>
      <c r="CS16" s="55"/>
      <c r="CT16" s="31"/>
      <c r="CU16" s="31"/>
      <c r="CV16" s="31"/>
      <c r="CW16" s="31"/>
      <c r="CX16" s="55"/>
      <c r="CY16" s="55"/>
      <c r="CZ16" s="31"/>
      <c r="DA16" s="31"/>
      <c r="DB16" s="31"/>
      <c r="DC16" s="31"/>
      <c r="DD16" s="31"/>
      <c r="DE16" s="55"/>
      <c r="DF16" s="55"/>
      <c r="DG16" s="31"/>
      <c r="DH16" s="31"/>
      <c r="DI16" s="31"/>
      <c r="DJ16" s="31"/>
      <c r="DK16" s="31"/>
      <c r="DL16" s="55"/>
      <c r="DM16" s="55"/>
    </row>
    <row r="17" spans="1:117" x14ac:dyDescent="0.25">
      <c r="A17" s="81" t="s">
        <v>9</v>
      </c>
      <c r="B17" s="47" t="s">
        <v>111</v>
      </c>
      <c r="C17" s="47" t="s">
        <v>97</v>
      </c>
      <c r="D17" s="47" t="s">
        <v>81</v>
      </c>
      <c r="E17" s="65"/>
      <c r="F17" s="22">
        <v>13</v>
      </c>
      <c r="G17" s="71">
        <f t="shared" si="3"/>
        <v>0.65</v>
      </c>
      <c r="H17" s="71">
        <f>+SUMIF(I17:DM17,"&lt;1,0001",I17:DM17)</f>
        <v>1</v>
      </c>
      <c r="I17" s="53"/>
      <c r="J17" s="53"/>
      <c r="K17" s="61"/>
      <c r="L17" s="61"/>
      <c r="M17" s="53"/>
      <c r="N17" s="31"/>
      <c r="O17" s="31"/>
      <c r="P17" s="31"/>
      <c r="Q17" s="31"/>
      <c r="R17" s="55"/>
      <c r="S17" s="55"/>
      <c r="T17" s="31"/>
      <c r="U17" s="31"/>
      <c r="V17" s="31"/>
      <c r="W17" s="31"/>
      <c r="X17" s="31"/>
      <c r="Y17" s="55"/>
      <c r="Z17" s="55"/>
      <c r="AA17" s="31"/>
      <c r="AB17" s="31"/>
      <c r="AC17" s="31"/>
      <c r="AD17" s="31"/>
      <c r="AE17" s="31"/>
      <c r="AF17" s="55"/>
      <c r="AG17" s="55"/>
      <c r="AH17" s="31"/>
      <c r="AI17" s="31"/>
      <c r="AJ17" s="31"/>
      <c r="AK17" s="31"/>
      <c r="AL17" s="31"/>
      <c r="AM17" s="55"/>
      <c r="AN17" s="55"/>
      <c r="AO17" s="31"/>
      <c r="AP17" s="31"/>
      <c r="AQ17" s="31"/>
      <c r="AR17" s="31"/>
      <c r="AS17" s="75"/>
      <c r="AT17" s="55"/>
      <c r="AU17" s="55"/>
      <c r="AV17" s="78"/>
      <c r="AW17" s="78"/>
      <c r="AX17" s="78"/>
      <c r="AY17" s="78"/>
      <c r="AZ17" s="78">
        <v>3</v>
      </c>
      <c r="BA17" s="55"/>
      <c r="BB17" s="55"/>
      <c r="BC17" s="78"/>
      <c r="BD17" s="31"/>
      <c r="BE17" s="31">
        <v>1</v>
      </c>
      <c r="BF17" s="31"/>
      <c r="BG17" s="31"/>
      <c r="BH17" s="55"/>
      <c r="BI17" s="55"/>
      <c r="BJ17" s="31"/>
      <c r="BK17" s="31"/>
      <c r="BL17" s="75"/>
      <c r="BM17" s="75"/>
      <c r="BN17" s="31"/>
      <c r="BO17" s="55"/>
      <c r="BP17" s="55"/>
      <c r="BQ17" s="31"/>
      <c r="BR17" s="78"/>
      <c r="BS17" s="75"/>
      <c r="BT17" s="31"/>
      <c r="BU17" s="31"/>
      <c r="BV17" s="55"/>
      <c r="BW17" s="55"/>
      <c r="BX17" s="75"/>
      <c r="BY17" s="31"/>
      <c r="BZ17" s="31"/>
      <c r="CA17" s="31"/>
      <c r="CB17" s="31"/>
      <c r="CC17" s="55"/>
      <c r="CD17" s="55"/>
      <c r="CE17" s="31"/>
      <c r="CF17" s="31"/>
      <c r="CG17" s="31"/>
      <c r="CH17" s="31"/>
      <c r="CI17" s="31"/>
      <c r="CJ17" s="55"/>
      <c r="CK17" s="55"/>
      <c r="CL17" s="31"/>
      <c r="CM17" s="31"/>
      <c r="CN17" s="31"/>
      <c r="CO17" s="31"/>
      <c r="CP17" s="31"/>
      <c r="CQ17" s="78"/>
      <c r="CR17" s="55"/>
      <c r="CS17" s="55"/>
      <c r="CT17" s="31"/>
      <c r="CU17" s="31"/>
      <c r="CV17" s="31"/>
      <c r="CW17" s="31"/>
      <c r="CX17" s="55"/>
      <c r="CY17" s="55"/>
      <c r="CZ17" s="31"/>
      <c r="DA17" s="31"/>
      <c r="DB17" s="31"/>
      <c r="DC17" s="31"/>
      <c r="DD17" s="31"/>
      <c r="DE17" s="55"/>
      <c r="DF17" s="55"/>
      <c r="DG17" s="31"/>
      <c r="DH17" s="31"/>
      <c r="DI17" s="31"/>
      <c r="DJ17" s="31"/>
      <c r="DK17" s="31"/>
      <c r="DL17" s="55"/>
      <c r="DM17" s="55"/>
    </row>
    <row r="18" spans="1:117" x14ac:dyDescent="0.25">
      <c r="A18" s="81" t="s">
        <v>9</v>
      </c>
      <c r="B18" s="47" t="s">
        <v>109</v>
      </c>
      <c r="C18" s="47" t="s">
        <v>97</v>
      </c>
      <c r="D18" s="47" t="s">
        <v>83</v>
      </c>
      <c r="E18" s="65"/>
      <c r="F18" s="22">
        <v>40</v>
      </c>
      <c r="G18" s="71">
        <f t="shared" si="3"/>
        <v>2</v>
      </c>
      <c r="H18" s="71">
        <f>+SUMIF(I18:DM18,"&lt;1,0001",I18:DM18)</f>
        <v>1</v>
      </c>
      <c r="I18" s="53"/>
      <c r="J18" s="53"/>
      <c r="K18" s="61"/>
      <c r="L18" s="61"/>
      <c r="M18" s="53"/>
      <c r="N18" s="31"/>
      <c r="O18" s="31"/>
      <c r="P18" s="31"/>
      <c r="Q18" s="31"/>
      <c r="R18" s="55"/>
      <c r="S18" s="55"/>
      <c r="T18" s="31"/>
      <c r="U18" s="31"/>
      <c r="V18" s="31"/>
      <c r="W18" s="31"/>
      <c r="X18" s="31"/>
      <c r="Y18" s="55"/>
      <c r="Z18" s="55"/>
      <c r="AA18" s="31"/>
      <c r="AB18" s="31"/>
      <c r="AC18" s="31"/>
      <c r="AD18" s="31"/>
      <c r="AE18" s="31"/>
      <c r="AF18" s="55"/>
      <c r="AG18" s="55"/>
      <c r="AH18" s="31"/>
      <c r="AI18" s="31"/>
      <c r="AJ18" s="31"/>
      <c r="AK18" s="31"/>
      <c r="AL18" s="31"/>
      <c r="AM18" s="55"/>
      <c r="AN18" s="55"/>
      <c r="AO18" s="31"/>
      <c r="AP18" s="31"/>
      <c r="AQ18" s="31"/>
      <c r="AR18" s="31"/>
      <c r="AS18" s="75"/>
      <c r="AT18" s="55"/>
      <c r="AU18" s="55"/>
      <c r="AV18" s="78"/>
      <c r="AW18" s="78"/>
      <c r="AX18" s="78"/>
      <c r="AY18" s="78"/>
      <c r="AZ18" s="78"/>
      <c r="BA18" s="55"/>
      <c r="BB18" s="55"/>
      <c r="BC18" s="78"/>
      <c r="BD18" s="31"/>
      <c r="BE18" s="31"/>
      <c r="BF18" s="31">
        <v>1</v>
      </c>
      <c r="BG18" s="31"/>
      <c r="BH18" s="55"/>
      <c r="BI18" s="55"/>
      <c r="BJ18" s="31"/>
      <c r="BK18" s="31"/>
      <c r="BL18" s="75"/>
      <c r="BM18" s="75"/>
      <c r="BN18" s="31"/>
      <c r="BO18" s="55"/>
      <c r="BP18" s="55"/>
      <c r="BQ18" s="31"/>
      <c r="BR18" s="78"/>
      <c r="BS18" s="75"/>
      <c r="BT18" s="31"/>
      <c r="BU18" s="31"/>
      <c r="BV18" s="55"/>
      <c r="BW18" s="55"/>
      <c r="BX18" s="75"/>
      <c r="BY18" s="31"/>
      <c r="BZ18" s="31"/>
      <c r="CA18" s="31"/>
      <c r="CB18" s="31"/>
      <c r="CC18" s="55"/>
      <c r="CD18" s="55"/>
      <c r="CE18" s="31"/>
      <c r="CF18" s="31"/>
      <c r="CG18" s="31"/>
      <c r="CH18" s="31"/>
      <c r="CI18" s="31"/>
      <c r="CJ18" s="55"/>
      <c r="CK18" s="55"/>
      <c r="CL18" s="31"/>
      <c r="CM18" s="31"/>
      <c r="CN18" s="31"/>
      <c r="CO18" s="31"/>
      <c r="CP18" s="31"/>
      <c r="CQ18" s="78"/>
      <c r="CR18" s="55"/>
      <c r="CS18" s="55"/>
      <c r="CT18" s="31"/>
      <c r="CU18" s="31"/>
      <c r="CV18" s="31"/>
      <c r="CW18" s="31"/>
      <c r="CX18" s="55"/>
      <c r="CY18" s="55"/>
      <c r="CZ18" s="31"/>
      <c r="DA18" s="31"/>
      <c r="DB18" s="31"/>
      <c r="DC18" s="31"/>
      <c r="DD18" s="31"/>
      <c r="DE18" s="55"/>
      <c r="DF18" s="55"/>
      <c r="DG18" s="31"/>
      <c r="DH18" s="31"/>
      <c r="DI18" s="31"/>
      <c r="DJ18" s="31"/>
      <c r="DK18" s="31"/>
      <c r="DL18" s="55"/>
      <c r="DM18" s="55"/>
    </row>
    <row r="19" spans="1:117" x14ac:dyDescent="0.25">
      <c r="A19" s="81" t="s">
        <v>12</v>
      </c>
      <c r="B19" s="47" t="s">
        <v>119</v>
      </c>
      <c r="C19" s="47" t="s">
        <v>97</v>
      </c>
      <c r="D19" s="47" t="s">
        <v>83</v>
      </c>
      <c r="E19" s="65"/>
      <c r="F19" s="22">
        <v>1</v>
      </c>
      <c r="G19" s="71">
        <f t="shared" si="3"/>
        <v>0.05</v>
      </c>
      <c r="H19" s="71">
        <f>+SUMIF(I19:DM19,"&lt;1,0001",I19:DM19)</f>
        <v>1</v>
      </c>
      <c r="I19" s="53"/>
      <c r="J19" s="53"/>
      <c r="K19" s="61"/>
      <c r="L19" s="61"/>
      <c r="M19" s="53"/>
      <c r="N19" s="31"/>
      <c r="O19" s="31"/>
      <c r="P19" s="31"/>
      <c r="Q19" s="31"/>
      <c r="R19" s="55"/>
      <c r="S19" s="55"/>
      <c r="T19" s="31"/>
      <c r="U19" s="31"/>
      <c r="V19" s="31"/>
      <c r="W19" s="31"/>
      <c r="X19" s="31"/>
      <c r="Y19" s="55"/>
      <c r="Z19" s="55"/>
      <c r="AA19" s="31"/>
      <c r="AB19" s="31"/>
      <c r="AC19" s="31"/>
      <c r="AD19" s="31"/>
      <c r="AE19" s="31"/>
      <c r="AF19" s="55"/>
      <c r="AG19" s="55"/>
      <c r="AH19" s="31"/>
      <c r="AI19" s="31"/>
      <c r="AJ19" s="31"/>
      <c r="AK19" s="31"/>
      <c r="AL19" s="31"/>
      <c r="AM19" s="55"/>
      <c r="AN19" s="55"/>
      <c r="AO19" s="31"/>
      <c r="AP19" s="31"/>
      <c r="AQ19" s="31"/>
      <c r="AR19" s="31"/>
      <c r="AS19" s="75"/>
      <c r="AT19" s="55"/>
      <c r="AU19" s="55"/>
      <c r="AV19" s="78"/>
      <c r="AW19" s="78"/>
      <c r="AX19" s="78"/>
      <c r="AY19" s="78"/>
      <c r="AZ19" s="78"/>
      <c r="BA19" s="55"/>
      <c r="BB19" s="55"/>
      <c r="BC19" s="78"/>
      <c r="BD19" s="31"/>
      <c r="BE19" s="31"/>
      <c r="BF19" s="31"/>
      <c r="BG19" s="31"/>
      <c r="BH19" s="55"/>
      <c r="BI19" s="55"/>
      <c r="BJ19" s="31"/>
      <c r="BK19" s="31"/>
      <c r="BL19" s="75"/>
      <c r="BM19" s="75"/>
      <c r="BN19" s="31"/>
      <c r="BO19" s="55"/>
      <c r="BP19" s="55"/>
      <c r="BQ19" s="31"/>
      <c r="BR19" s="78"/>
      <c r="BS19" s="75"/>
      <c r="BT19" s="31"/>
      <c r="BU19" s="31">
        <v>3</v>
      </c>
      <c r="BV19" s="55"/>
      <c r="BW19" s="55"/>
      <c r="BX19" s="75"/>
      <c r="BY19" s="31"/>
      <c r="BZ19" s="31"/>
      <c r="CA19" s="31">
        <v>1</v>
      </c>
      <c r="CB19" s="31"/>
      <c r="CC19" s="55"/>
      <c r="CD19" s="55"/>
      <c r="CE19" s="31"/>
      <c r="CF19" s="31"/>
      <c r="CG19" s="31"/>
      <c r="CH19" s="31"/>
      <c r="CI19" s="31"/>
      <c r="CJ19" s="55"/>
      <c r="CK19" s="55"/>
      <c r="CL19" s="31"/>
      <c r="CM19" s="31"/>
      <c r="CN19" s="31"/>
      <c r="CO19" s="31"/>
      <c r="CP19" s="31"/>
      <c r="CQ19" s="78"/>
      <c r="CR19" s="55"/>
      <c r="CS19" s="55"/>
      <c r="CT19" s="31"/>
      <c r="CU19" s="31"/>
      <c r="CV19" s="31"/>
      <c r="CW19" s="31"/>
      <c r="CX19" s="55"/>
      <c r="CY19" s="55"/>
      <c r="CZ19" s="31"/>
      <c r="DA19" s="31"/>
      <c r="DB19" s="31"/>
      <c r="DC19" s="31"/>
      <c r="DD19" s="31"/>
      <c r="DE19" s="55"/>
      <c r="DF19" s="55"/>
      <c r="DG19" s="31"/>
      <c r="DH19" s="31"/>
      <c r="DI19" s="31"/>
      <c r="DJ19" s="31"/>
      <c r="DK19" s="31"/>
      <c r="DL19" s="55"/>
      <c r="DM19" s="55"/>
    </row>
    <row r="20" spans="1:117" x14ac:dyDescent="0.25">
      <c r="A20" s="81" t="s">
        <v>12</v>
      </c>
      <c r="B20" s="47" t="s">
        <v>120</v>
      </c>
      <c r="C20" s="47" t="s">
        <v>98</v>
      </c>
      <c r="D20" s="47" t="s">
        <v>83</v>
      </c>
      <c r="E20" s="65"/>
      <c r="F20" s="22">
        <v>2</v>
      </c>
      <c r="G20" s="71">
        <f t="shared" si="3"/>
        <v>0.1</v>
      </c>
      <c r="H20" s="71">
        <f>+SUMIF(I20:DM20,"&lt;1,0001",I20:DM20)</f>
        <v>1</v>
      </c>
      <c r="I20" s="53"/>
      <c r="J20" s="53"/>
      <c r="K20" s="61"/>
      <c r="L20" s="61"/>
      <c r="M20" s="53"/>
      <c r="N20" s="31"/>
      <c r="O20" s="31"/>
      <c r="P20" s="31"/>
      <c r="Q20" s="31"/>
      <c r="R20" s="55"/>
      <c r="S20" s="55"/>
      <c r="T20" s="31"/>
      <c r="U20" s="31"/>
      <c r="V20" s="31"/>
      <c r="W20" s="31"/>
      <c r="X20" s="31"/>
      <c r="Y20" s="55"/>
      <c r="Z20" s="55"/>
      <c r="AA20" s="31"/>
      <c r="AB20" s="31"/>
      <c r="AC20" s="31"/>
      <c r="AD20" s="31"/>
      <c r="AE20" s="31"/>
      <c r="AF20" s="55"/>
      <c r="AG20" s="55"/>
      <c r="AH20" s="31"/>
      <c r="AI20" s="31"/>
      <c r="AJ20" s="31"/>
      <c r="AK20" s="31"/>
      <c r="AL20" s="31"/>
      <c r="AM20" s="55"/>
      <c r="AN20" s="55"/>
      <c r="AO20" s="31"/>
      <c r="AP20" s="31"/>
      <c r="AQ20" s="31"/>
      <c r="AR20" s="31"/>
      <c r="AS20" s="75"/>
      <c r="AT20" s="55"/>
      <c r="AU20" s="55"/>
      <c r="AV20" s="78"/>
      <c r="AW20" s="78"/>
      <c r="AX20" s="78"/>
      <c r="AY20" s="78"/>
      <c r="AZ20" s="78"/>
      <c r="BA20" s="55"/>
      <c r="BB20" s="55"/>
      <c r="BC20" s="78"/>
      <c r="BD20" s="31"/>
      <c r="BE20" s="31"/>
      <c r="BF20" s="31"/>
      <c r="BG20" s="31"/>
      <c r="BH20" s="55"/>
      <c r="BI20" s="55"/>
      <c r="BJ20" s="31"/>
      <c r="BK20" s="31"/>
      <c r="BL20" s="75"/>
      <c r="BM20" s="75"/>
      <c r="BN20" s="31"/>
      <c r="BO20" s="55"/>
      <c r="BP20" s="55"/>
      <c r="BQ20" s="31"/>
      <c r="BR20" s="78"/>
      <c r="BS20" s="75"/>
      <c r="BT20" s="31"/>
      <c r="BU20" s="31">
        <v>3</v>
      </c>
      <c r="BV20" s="55"/>
      <c r="BW20" s="55"/>
      <c r="BX20" s="75"/>
      <c r="BY20" s="31"/>
      <c r="BZ20" s="31"/>
      <c r="CA20" s="31">
        <v>1</v>
      </c>
      <c r="CB20" s="31"/>
      <c r="CC20" s="55"/>
      <c r="CD20" s="55"/>
      <c r="CE20" s="31"/>
      <c r="CF20" s="31"/>
      <c r="CG20" s="31"/>
      <c r="CH20" s="31"/>
      <c r="CI20" s="31"/>
      <c r="CJ20" s="55"/>
      <c r="CK20" s="55"/>
      <c r="CL20" s="31"/>
      <c r="CM20" s="31"/>
      <c r="CN20" s="31"/>
      <c r="CO20" s="31"/>
      <c r="CP20" s="31"/>
      <c r="CQ20" s="78"/>
      <c r="CR20" s="55"/>
      <c r="CS20" s="55"/>
      <c r="CT20" s="31"/>
      <c r="CU20" s="31"/>
      <c r="CV20" s="31"/>
      <c r="CW20" s="31"/>
      <c r="CX20" s="55"/>
      <c r="CY20" s="55"/>
      <c r="CZ20" s="31"/>
      <c r="DA20" s="31"/>
      <c r="DB20" s="31"/>
      <c r="DC20" s="31"/>
      <c r="DD20" s="31"/>
      <c r="DE20" s="55"/>
      <c r="DF20" s="55"/>
      <c r="DG20" s="31"/>
      <c r="DH20" s="31"/>
      <c r="DI20" s="31"/>
      <c r="DJ20" s="31"/>
      <c r="DK20" s="31"/>
      <c r="DL20" s="55"/>
      <c r="DM20" s="55"/>
    </row>
    <row r="21" spans="1:117" x14ac:dyDescent="0.25">
      <c r="A21" s="81" t="s">
        <v>12</v>
      </c>
      <c r="B21" s="47" t="s">
        <v>121</v>
      </c>
      <c r="C21" s="47" t="s">
        <v>97</v>
      </c>
      <c r="D21" s="47" t="s">
        <v>83</v>
      </c>
      <c r="E21" s="65"/>
      <c r="F21" s="22">
        <v>3</v>
      </c>
      <c r="G21" s="71">
        <f t="shared" si="3"/>
        <v>0.15</v>
      </c>
      <c r="H21" s="71">
        <f>+SUMIF(I21:DM21,"&lt;1,0001",I21:DM21)</f>
        <v>1</v>
      </c>
      <c r="I21" s="53"/>
      <c r="J21" s="53"/>
      <c r="K21" s="61"/>
      <c r="L21" s="61"/>
      <c r="M21" s="53"/>
      <c r="N21" s="31"/>
      <c r="O21" s="31"/>
      <c r="P21" s="31"/>
      <c r="Q21" s="31"/>
      <c r="R21" s="55"/>
      <c r="S21" s="55"/>
      <c r="T21" s="31"/>
      <c r="U21" s="31"/>
      <c r="V21" s="31"/>
      <c r="W21" s="31"/>
      <c r="X21" s="31"/>
      <c r="Y21" s="55"/>
      <c r="Z21" s="55"/>
      <c r="AA21" s="31"/>
      <c r="AB21" s="31"/>
      <c r="AC21" s="31"/>
      <c r="AD21" s="31"/>
      <c r="AE21" s="31"/>
      <c r="AF21" s="55"/>
      <c r="AG21" s="55"/>
      <c r="AH21" s="31"/>
      <c r="AI21" s="31"/>
      <c r="AJ21" s="31"/>
      <c r="AK21" s="31"/>
      <c r="AL21" s="31"/>
      <c r="AM21" s="55"/>
      <c r="AN21" s="55"/>
      <c r="AO21" s="31"/>
      <c r="AP21" s="31"/>
      <c r="AQ21" s="31"/>
      <c r="AR21" s="31"/>
      <c r="AS21" s="75"/>
      <c r="AT21" s="55"/>
      <c r="AU21" s="55"/>
      <c r="AV21" s="78"/>
      <c r="AW21" s="78"/>
      <c r="AX21" s="78"/>
      <c r="AY21" s="78"/>
      <c r="AZ21" s="78"/>
      <c r="BA21" s="55"/>
      <c r="BB21" s="55"/>
      <c r="BC21" s="78"/>
      <c r="BD21" s="31"/>
      <c r="BE21" s="31"/>
      <c r="BF21" s="31"/>
      <c r="BG21" s="31"/>
      <c r="BH21" s="55"/>
      <c r="BI21" s="55"/>
      <c r="BJ21" s="31"/>
      <c r="BK21" s="31"/>
      <c r="BL21" s="75"/>
      <c r="BM21" s="75"/>
      <c r="BN21" s="31"/>
      <c r="BO21" s="55"/>
      <c r="BP21" s="55"/>
      <c r="BQ21" s="31"/>
      <c r="BR21" s="78"/>
      <c r="BS21" s="75"/>
      <c r="BT21" s="31"/>
      <c r="BU21" s="31">
        <v>3</v>
      </c>
      <c r="BV21" s="55"/>
      <c r="BW21" s="55"/>
      <c r="BX21" s="75"/>
      <c r="BY21" s="31"/>
      <c r="BZ21" s="31"/>
      <c r="CA21" s="31">
        <v>1</v>
      </c>
      <c r="CB21" s="31"/>
      <c r="CC21" s="55"/>
      <c r="CD21" s="55"/>
      <c r="CE21" s="31"/>
      <c r="CF21" s="31"/>
      <c r="CG21" s="31"/>
      <c r="CH21" s="31"/>
      <c r="CI21" s="31"/>
      <c r="CJ21" s="55"/>
      <c r="CK21" s="55"/>
      <c r="CL21" s="31"/>
      <c r="CM21" s="31"/>
      <c r="CN21" s="31"/>
      <c r="CO21" s="31"/>
      <c r="CP21" s="31"/>
      <c r="CQ21" s="78"/>
      <c r="CR21" s="55"/>
      <c r="CS21" s="55"/>
      <c r="CT21" s="31"/>
      <c r="CU21" s="31"/>
      <c r="CV21" s="31"/>
      <c r="CW21" s="31"/>
      <c r="CX21" s="55"/>
      <c r="CY21" s="55"/>
      <c r="CZ21" s="31"/>
      <c r="DA21" s="31"/>
      <c r="DB21" s="31"/>
      <c r="DC21" s="31"/>
      <c r="DD21" s="31"/>
      <c r="DE21" s="55"/>
      <c r="DF21" s="55"/>
      <c r="DG21" s="31"/>
      <c r="DH21" s="31"/>
      <c r="DI21" s="31"/>
      <c r="DJ21" s="31"/>
      <c r="DK21" s="31"/>
      <c r="DL21" s="55"/>
      <c r="DM21" s="55"/>
    </row>
    <row r="22" spans="1:117" x14ac:dyDescent="0.25">
      <c r="A22" s="81" t="s">
        <v>12</v>
      </c>
      <c r="B22" s="47" t="s">
        <v>118</v>
      </c>
      <c r="C22" s="47" t="s">
        <v>91</v>
      </c>
      <c r="D22" s="47" t="s">
        <v>81</v>
      </c>
      <c r="E22" s="65"/>
      <c r="F22" s="22">
        <v>58</v>
      </c>
      <c r="G22" s="71">
        <f t="shared" si="3"/>
        <v>2.9</v>
      </c>
      <c r="H22" s="71">
        <f>+SUMIF(I22:DM22,"&lt;1,0001",I22:DM22)</f>
        <v>2</v>
      </c>
      <c r="I22" s="53"/>
      <c r="J22" s="53"/>
      <c r="K22" s="61"/>
      <c r="L22" s="61"/>
      <c r="M22" s="53"/>
      <c r="N22" s="31"/>
      <c r="O22" s="31"/>
      <c r="P22" s="31"/>
      <c r="Q22" s="31"/>
      <c r="R22" s="55"/>
      <c r="S22" s="55"/>
      <c r="T22" s="31"/>
      <c r="U22" s="31"/>
      <c r="V22" s="31"/>
      <c r="W22" s="31"/>
      <c r="X22" s="31"/>
      <c r="Y22" s="55"/>
      <c r="Z22" s="55"/>
      <c r="AA22" s="31"/>
      <c r="AB22" s="31"/>
      <c r="AC22" s="31"/>
      <c r="AD22" s="31"/>
      <c r="AE22" s="31"/>
      <c r="AF22" s="55"/>
      <c r="AG22" s="55"/>
      <c r="AH22" s="31"/>
      <c r="AI22" s="31"/>
      <c r="AJ22" s="31"/>
      <c r="AK22" s="31"/>
      <c r="AL22" s="31"/>
      <c r="AM22" s="55"/>
      <c r="AN22" s="55"/>
      <c r="AO22" s="31"/>
      <c r="AP22" s="31"/>
      <c r="AQ22" s="31"/>
      <c r="AR22" s="31"/>
      <c r="AS22" s="75"/>
      <c r="AT22" s="55"/>
      <c r="AU22" s="55"/>
      <c r="AV22" s="78"/>
      <c r="AW22" s="78"/>
      <c r="AX22" s="78"/>
      <c r="AY22" s="78"/>
      <c r="AZ22" s="78"/>
      <c r="BA22" s="55"/>
      <c r="BB22" s="55"/>
      <c r="BC22" s="78"/>
      <c r="BD22" s="31"/>
      <c r="BE22" s="31"/>
      <c r="BF22" s="31"/>
      <c r="BG22" s="31"/>
      <c r="BH22" s="55"/>
      <c r="BI22" s="55"/>
      <c r="BJ22" s="31"/>
      <c r="BK22" s="31"/>
      <c r="BL22" s="75"/>
      <c r="BM22" s="75"/>
      <c r="BN22" s="31"/>
      <c r="BO22" s="55"/>
      <c r="BP22" s="55"/>
      <c r="BQ22" s="31"/>
      <c r="BR22" s="78"/>
      <c r="BS22" s="75"/>
      <c r="BT22" s="31"/>
      <c r="BU22" s="31">
        <v>3</v>
      </c>
      <c r="BV22" s="55"/>
      <c r="BW22" s="55"/>
      <c r="BX22" s="75"/>
      <c r="BY22" s="31"/>
      <c r="BZ22" s="31"/>
      <c r="CA22" s="31">
        <v>1</v>
      </c>
      <c r="CB22" s="31">
        <v>1</v>
      </c>
      <c r="CC22" s="55"/>
      <c r="CD22" s="55"/>
      <c r="CE22" s="54"/>
      <c r="CF22" s="54"/>
      <c r="CG22" s="54"/>
      <c r="CH22" s="54"/>
      <c r="CI22" s="54"/>
      <c r="CJ22" s="57"/>
      <c r="CK22" s="57"/>
      <c r="CL22" s="54"/>
      <c r="CM22" s="54"/>
      <c r="CN22" s="54"/>
      <c r="CO22" s="54"/>
      <c r="CP22" s="54"/>
      <c r="CQ22" s="80"/>
      <c r="CR22" s="57"/>
      <c r="CS22" s="57"/>
      <c r="CT22" s="50"/>
      <c r="CU22" s="50"/>
      <c r="CV22" s="31"/>
      <c r="CW22" s="31"/>
      <c r="CX22" s="55"/>
      <c r="CY22" s="55"/>
      <c r="CZ22" s="31"/>
      <c r="DA22" s="31"/>
      <c r="DB22" s="31"/>
      <c r="DC22" s="31"/>
      <c r="DD22" s="31"/>
      <c r="DE22" s="55"/>
      <c r="DF22" s="55"/>
      <c r="DG22" s="31"/>
      <c r="DH22" s="31"/>
      <c r="DI22" s="31"/>
      <c r="DJ22" s="31"/>
      <c r="DK22" s="31"/>
      <c r="DL22" s="55"/>
      <c r="DM22" s="55"/>
    </row>
    <row r="23" spans="1:117" x14ac:dyDescent="0.25">
      <c r="A23" s="81" t="s">
        <v>15</v>
      </c>
      <c r="B23" s="47" t="s">
        <v>146</v>
      </c>
      <c r="C23" s="47" t="s">
        <v>107</v>
      </c>
      <c r="D23" s="47" t="s">
        <v>81</v>
      </c>
      <c r="E23" s="65"/>
      <c r="F23" s="22">
        <v>2</v>
      </c>
      <c r="G23" s="71">
        <f t="shared" si="3"/>
        <v>0.1</v>
      </c>
      <c r="H23" s="71">
        <f>+SUMIF(I23:DM23,"&lt;1,0001",I23:DM23)</f>
        <v>1</v>
      </c>
      <c r="I23" s="53"/>
      <c r="J23" s="53"/>
      <c r="K23" s="61"/>
      <c r="L23" s="61"/>
      <c r="M23" s="53"/>
      <c r="N23" s="31"/>
      <c r="O23" s="31"/>
      <c r="P23" s="31"/>
      <c r="Q23" s="31"/>
      <c r="R23" s="55"/>
      <c r="S23" s="55"/>
      <c r="T23" s="31"/>
      <c r="U23" s="31"/>
      <c r="V23" s="31"/>
      <c r="W23" s="31"/>
      <c r="X23" s="31"/>
      <c r="Y23" s="55"/>
      <c r="Z23" s="55"/>
      <c r="AA23" s="31"/>
      <c r="AB23" s="31"/>
      <c r="AC23" s="31"/>
      <c r="AD23" s="31"/>
      <c r="AE23" s="31"/>
      <c r="AF23" s="55"/>
      <c r="AG23" s="55"/>
      <c r="AH23" s="31"/>
      <c r="AI23" s="31"/>
      <c r="AJ23" s="31"/>
      <c r="AK23" s="31"/>
      <c r="AL23" s="31"/>
      <c r="AM23" s="55"/>
      <c r="AN23" s="55"/>
      <c r="AO23" s="31"/>
      <c r="AP23" s="31"/>
      <c r="AQ23" s="31"/>
      <c r="AR23" s="31"/>
      <c r="AS23" s="75"/>
      <c r="AT23" s="55"/>
      <c r="AU23" s="55"/>
      <c r="AV23" s="78"/>
      <c r="AW23" s="78"/>
      <c r="AX23" s="78"/>
      <c r="AY23" s="78"/>
      <c r="AZ23" s="78"/>
      <c r="BA23" s="55"/>
      <c r="BB23" s="55"/>
      <c r="BC23" s="78"/>
      <c r="BD23" s="31"/>
      <c r="BE23" s="31"/>
      <c r="BF23" s="31"/>
      <c r="BG23" s="31"/>
      <c r="BH23" s="55"/>
      <c r="BI23" s="55"/>
      <c r="BJ23" s="31"/>
      <c r="BK23" s="31"/>
      <c r="BL23" s="75"/>
      <c r="BM23" s="75"/>
      <c r="BN23" s="31"/>
      <c r="BO23" s="55"/>
      <c r="BP23" s="55"/>
      <c r="BQ23" s="31"/>
      <c r="BR23" s="78"/>
      <c r="BS23" s="75"/>
      <c r="BT23" s="31"/>
      <c r="BU23" s="31"/>
      <c r="BV23" s="55"/>
      <c r="BW23" s="55"/>
      <c r="BX23" s="75"/>
      <c r="BY23" s="31"/>
      <c r="BZ23" s="31"/>
      <c r="CA23" s="31"/>
      <c r="CB23" s="31"/>
      <c r="CC23" s="55"/>
      <c r="CD23" s="55"/>
      <c r="CE23" s="31"/>
      <c r="CF23" s="31"/>
      <c r="CG23" s="31"/>
      <c r="CH23" s="31"/>
      <c r="CI23" s="31"/>
      <c r="CJ23" s="55"/>
      <c r="CK23" s="55"/>
      <c r="CL23" s="31"/>
      <c r="CM23" s="31"/>
      <c r="CN23" s="31"/>
      <c r="CO23" s="31"/>
      <c r="CP23" s="31"/>
      <c r="CQ23" s="78"/>
      <c r="CR23" s="55"/>
      <c r="CS23" s="55"/>
      <c r="CT23" s="31"/>
      <c r="CU23" s="31"/>
      <c r="CV23" s="31"/>
      <c r="CW23" s="31"/>
      <c r="CX23" s="55"/>
      <c r="CY23" s="55"/>
      <c r="CZ23" s="31"/>
      <c r="DA23" s="31"/>
      <c r="DB23" s="31"/>
      <c r="DC23" s="31"/>
      <c r="DD23" s="31"/>
      <c r="DE23" s="55"/>
      <c r="DF23" s="55"/>
      <c r="DG23" s="31">
        <v>3</v>
      </c>
      <c r="DH23" s="31"/>
      <c r="DI23" s="31"/>
      <c r="DJ23" s="31"/>
      <c r="DK23" s="31">
        <v>1</v>
      </c>
      <c r="DL23" s="55"/>
      <c r="DM23" s="55"/>
    </row>
    <row r="24" spans="1:117" x14ac:dyDescent="0.25">
      <c r="A24" s="81" t="s">
        <v>15</v>
      </c>
      <c r="B24" s="47" t="s">
        <v>146</v>
      </c>
      <c r="C24" s="47" t="s">
        <v>90</v>
      </c>
      <c r="D24" s="47" t="s">
        <v>81</v>
      </c>
      <c r="E24" s="65"/>
      <c r="F24" s="22">
        <v>7</v>
      </c>
      <c r="G24" s="71">
        <f t="shared" si="3"/>
        <v>0.35</v>
      </c>
      <c r="H24" s="71">
        <f>+SUMIF(I24:DM24,"&lt;1,0001",I24:DM24)</f>
        <v>1</v>
      </c>
      <c r="I24" s="53"/>
      <c r="J24" s="53"/>
      <c r="K24" s="61"/>
      <c r="L24" s="61"/>
      <c r="M24" s="53"/>
      <c r="N24" s="31"/>
      <c r="O24" s="31"/>
      <c r="P24" s="31"/>
      <c r="Q24" s="31"/>
      <c r="R24" s="55"/>
      <c r="S24" s="55"/>
      <c r="T24" s="31"/>
      <c r="U24" s="31"/>
      <c r="V24" s="31"/>
      <c r="W24" s="31"/>
      <c r="X24" s="31"/>
      <c r="Y24" s="55"/>
      <c r="Z24" s="55"/>
      <c r="AA24" s="31"/>
      <c r="AB24" s="31"/>
      <c r="AC24" s="31"/>
      <c r="AD24" s="31"/>
      <c r="AE24" s="31"/>
      <c r="AF24" s="55"/>
      <c r="AG24" s="55"/>
      <c r="AH24" s="31"/>
      <c r="AI24" s="31"/>
      <c r="AJ24" s="31"/>
      <c r="AK24" s="31"/>
      <c r="AL24" s="31"/>
      <c r="AM24" s="55"/>
      <c r="AN24" s="55"/>
      <c r="AO24" s="31"/>
      <c r="AP24" s="31"/>
      <c r="AQ24" s="31"/>
      <c r="AR24" s="31"/>
      <c r="AS24" s="75"/>
      <c r="AT24" s="55"/>
      <c r="AU24" s="55"/>
      <c r="AV24" s="78"/>
      <c r="AW24" s="78"/>
      <c r="AX24" s="78"/>
      <c r="AY24" s="78"/>
      <c r="AZ24" s="78"/>
      <c r="BA24" s="55"/>
      <c r="BB24" s="55"/>
      <c r="BC24" s="78"/>
      <c r="BD24" s="31"/>
      <c r="BE24" s="31"/>
      <c r="BF24" s="31"/>
      <c r="BG24" s="31"/>
      <c r="BH24" s="55"/>
      <c r="BI24" s="55"/>
      <c r="BJ24" s="31"/>
      <c r="BK24" s="31"/>
      <c r="BL24" s="75"/>
      <c r="BM24" s="75"/>
      <c r="BN24" s="31"/>
      <c r="BO24" s="55"/>
      <c r="BP24" s="55"/>
      <c r="BQ24" s="31"/>
      <c r="BR24" s="78"/>
      <c r="BS24" s="75"/>
      <c r="BT24" s="31"/>
      <c r="BU24" s="31"/>
      <c r="BV24" s="55"/>
      <c r="BW24" s="55"/>
      <c r="BX24" s="75"/>
      <c r="BY24" s="31"/>
      <c r="BZ24" s="31"/>
      <c r="CA24" s="31"/>
      <c r="CB24" s="31"/>
      <c r="CC24" s="55"/>
      <c r="CD24" s="55"/>
      <c r="CE24" s="31"/>
      <c r="CF24" s="31"/>
      <c r="CG24" s="31"/>
      <c r="CH24" s="31"/>
      <c r="CI24" s="31"/>
      <c r="CJ24" s="55"/>
      <c r="CK24" s="55"/>
      <c r="CL24" s="31"/>
      <c r="CM24" s="31"/>
      <c r="CN24" s="31"/>
      <c r="CO24" s="31"/>
      <c r="CP24" s="31"/>
      <c r="CQ24" s="78"/>
      <c r="CR24" s="55"/>
      <c r="CS24" s="55"/>
      <c r="CT24" s="31"/>
      <c r="CU24" s="31"/>
      <c r="CV24" s="31"/>
      <c r="CW24" s="31"/>
      <c r="CX24" s="55"/>
      <c r="CY24" s="55"/>
      <c r="CZ24" s="31"/>
      <c r="DA24" s="31"/>
      <c r="DB24" s="31"/>
      <c r="DC24" s="31"/>
      <c r="DD24" s="31"/>
      <c r="DE24" s="55"/>
      <c r="DF24" s="55"/>
      <c r="DG24" s="31">
        <v>3</v>
      </c>
      <c r="DH24" s="31"/>
      <c r="DI24" s="31"/>
      <c r="DJ24" s="31"/>
      <c r="DK24" s="31">
        <v>1</v>
      </c>
      <c r="DL24" s="55"/>
      <c r="DM24" s="55"/>
    </row>
    <row r="25" spans="1:117" x14ac:dyDescent="0.25">
      <c r="A25" s="81" t="s">
        <v>15</v>
      </c>
      <c r="B25" s="47" t="s">
        <v>130</v>
      </c>
      <c r="C25" s="47" t="s">
        <v>97</v>
      </c>
      <c r="D25" s="47" t="s">
        <v>83</v>
      </c>
      <c r="E25" s="65"/>
      <c r="F25" s="22">
        <v>2</v>
      </c>
      <c r="G25" s="71">
        <f t="shared" si="3"/>
        <v>0.1</v>
      </c>
      <c r="H25" s="71">
        <f>+SUMIF(I25:DM25,"&lt;1,0001",I25:DM25)</f>
        <v>1</v>
      </c>
      <c r="I25" s="53"/>
      <c r="J25" s="53"/>
      <c r="K25" s="61"/>
      <c r="L25" s="61"/>
      <c r="M25" s="53"/>
      <c r="N25" s="31"/>
      <c r="O25" s="31"/>
      <c r="P25" s="31"/>
      <c r="Q25" s="31"/>
      <c r="R25" s="55"/>
      <c r="S25" s="55"/>
      <c r="T25" s="31"/>
      <c r="U25" s="31"/>
      <c r="V25" s="31"/>
      <c r="W25" s="31"/>
      <c r="X25" s="31"/>
      <c r="Y25" s="55"/>
      <c r="Z25" s="55"/>
      <c r="AA25" s="31"/>
      <c r="AB25" s="31"/>
      <c r="AC25" s="31"/>
      <c r="AD25" s="31"/>
      <c r="AE25" s="31"/>
      <c r="AF25" s="55"/>
      <c r="AG25" s="55"/>
      <c r="AH25" s="31"/>
      <c r="AI25" s="31"/>
      <c r="AJ25" s="31"/>
      <c r="AK25" s="31"/>
      <c r="AL25" s="31"/>
      <c r="AM25" s="55"/>
      <c r="AN25" s="55"/>
      <c r="AO25" s="31"/>
      <c r="AP25" s="31"/>
      <c r="AQ25" s="31"/>
      <c r="AR25" s="31"/>
      <c r="AS25" s="75"/>
      <c r="AT25" s="55"/>
      <c r="AU25" s="55"/>
      <c r="AV25" s="78"/>
      <c r="AW25" s="78"/>
      <c r="AX25" s="78"/>
      <c r="AY25" s="78"/>
      <c r="AZ25" s="78"/>
      <c r="BA25" s="55"/>
      <c r="BB25" s="55"/>
      <c r="BC25" s="78"/>
      <c r="BD25" s="31"/>
      <c r="BE25" s="31"/>
      <c r="BF25" s="31"/>
      <c r="BG25" s="31"/>
      <c r="BH25" s="55"/>
      <c r="BI25" s="55"/>
      <c r="BJ25" s="31"/>
      <c r="BK25" s="31"/>
      <c r="BL25" s="75"/>
      <c r="BM25" s="75"/>
      <c r="BN25" s="31"/>
      <c r="BO25" s="55"/>
      <c r="BP25" s="55"/>
      <c r="BQ25" s="31"/>
      <c r="BR25" s="78"/>
      <c r="BS25" s="75"/>
      <c r="BT25" s="31"/>
      <c r="BU25" s="31"/>
      <c r="BV25" s="55"/>
      <c r="BW25" s="55"/>
      <c r="BX25" s="75"/>
      <c r="BY25" s="31"/>
      <c r="BZ25" s="31"/>
      <c r="CA25" s="31"/>
      <c r="CB25" s="31"/>
      <c r="CC25" s="55"/>
      <c r="CD25" s="55"/>
      <c r="CE25" s="31"/>
      <c r="CF25" s="31"/>
      <c r="CG25" s="31"/>
      <c r="CH25" s="31"/>
      <c r="CI25" s="31"/>
      <c r="CJ25" s="55"/>
      <c r="CK25" s="55"/>
      <c r="CL25" s="31"/>
      <c r="CM25" s="31"/>
      <c r="CN25" s="31"/>
      <c r="CO25" s="31"/>
      <c r="CP25" s="31"/>
      <c r="CQ25" s="78"/>
      <c r="CR25" s="55"/>
      <c r="CS25" s="55"/>
      <c r="CT25" s="31"/>
      <c r="CU25" s="31"/>
      <c r="CV25" s="31"/>
      <c r="CW25" s="31"/>
      <c r="CX25" s="55"/>
      <c r="CY25" s="55"/>
      <c r="CZ25" s="31"/>
      <c r="DA25" s="31"/>
      <c r="DB25" s="31"/>
      <c r="DC25" s="31"/>
      <c r="DD25" s="31"/>
      <c r="DE25" s="55"/>
      <c r="DF25" s="55"/>
      <c r="DG25" s="31"/>
      <c r="DH25" s="31"/>
      <c r="DI25" s="31"/>
      <c r="DJ25" s="31"/>
      <c r="DK25" s="31">
        <v>1</v>
      </c>
      <c r="DL25" s="55"/>
      <c r="DM25" s="55"/>
    </row>
    <row r="26" spans="1:117" x14ac:dyDescent="0.25">
      <c r="A26" s="81" t="s">
        <v>15</v>
      </c>
      <c r="B26" s="47" t="s">
        <v>106</v>
      </c>
      <c r="C26" s="47" t="s">
        <v>107</v>
      </c>
      <c r="D26" s="47" t="s">
        <v>81</v>
      </c>
      <c r="E26" s="65"/>
      <c r="F26" s="22">
        <v>19</v>
      </c>
      <c r="G26" s="71">
        <f t="shared" si="3"/>
        <v>0.95</v>
      </c>
      <c r="H26" s="71">
        <f>+SUMIF(I26:DM26,"&lt;1,0001",I26:DM26)</f>
        <v>1</v>
      </c>
      <c r="I26" s="53"/>
      <c r="J26" s="53"/>
      <c r="K26" s="61"/>
      <c r="L26" s="61"/>
      <c r="M26" s="53"/>
      <c r="N26" s="31"/>
      <c r="O26" s="31"/>
      <c r="P26" s="31"/>
      <c r="Q26" s="31"/>
      <c r="R26" s="55"/>
      <c r="S26" s="55"/>
      <c r="T26" s="31"/>
      <c r="U26" s="31"/>
      <c r="V26" s="31"/>
      <c r="W26" s="31"/>
      <c r="X26" s="31"/>
      <c r="Y26" s="55"/>
      <c r="Z26" s="55"/>
      <c r="AA26" s="31"/>
      <c r="AB26" s="31"/>
      <c r="AC26" s="31"/>
      <c r="AD26" s="31"/>
      <c r="AE26" s="31"/>
      <c r="AF26" s="55"/>
      <c r="AG26" s="55"/>
      <c r="AH26" s="31"/>
      <c r="AI26" s="31"/>
      <c r="AJ26" s="31"/>
      <c r="AK26" s="31"/>
      <c r="AL26" s="31"/>
      <c r="AM26" s="55"/>
      <c r="AN26" s="55"/>
      <c r="AO26" s="31"/>
      <c r="AP26" s="31"/>
      <c r="AQ26" s="31"/>
      <c r="AR26" s="31"/>
      <c r="AS26" s="75"/>
      <c r="AT26" s="55"/>
      <c r="AU26" s="55"/>
      <c r="AV26" s="78"/>
      <c r="AW26" s="78"/>
      <c r="AX26" s="78"/>
      <c r="AY26" s="78"/>
      <c r="AZ26" s="78"/>
      <c r="BA26" s="55"/>
      <c r="BB26" s="55"/>
      <c r="BC26" s="78"/>
      <c r="BD26" s="31"/>
      <c r="BE26" s="31"/>
      <c r="BF26" s="31"/>
      <c r="BG26" s="31"/>
      <c r="BH26" s="55"/>
      <c r="BI26" s="55"/>
      <c r="BJ26" s="31"/>
      <c r="BK26" s="31"/>
      <c r="BL26" s="75"/>
      <c r="BM26" s="75"/>
      <c r="BN26" s="31"/>
      <c r="BO26" s="55"/>
      <c r="BP26" s="55"/>
      <c r="BQ26" s="31"/>
      <c r="BR26" s="78"/>
      <c r="BS26" s="75"/>
      <c r="BT26" s="31"/>
      <c r="BU26" s="31"/>
      <c r="BV26" s="55"/>
      <c r="BW26" s="55"/>
      <c r="BX26" s="75"/>
      <c r="BY26" s="31"/>
      <c r="BZ26" s="31"/>
      <c r="CA26" s="31"/>
      <c r="CB26" s="31"/>
      <c r="CC26" s="55"/>
      <c r="CD26" s="55"/>
      <c r="CE26" s="54"/>
      <c r="CF26" s="54"/>
      <c r="CG26" s="54"/>
      <c r="CH26" s="54"/>
      <c r="CI26" s="54"/>
      <c r="CJ26" s="57"/>
      <c r="CK26" s="57"/>
      <c r="CL26" s="54"/>
      <c r="CM26" s="54"/>
      <c r="CN26" s="54"/>
      <c r="CO26" s="54"/>
      <c r="CP26" s="54"/>
      <c r="CQ26" s="80"/>
      <c r="CR26" s="57"/>
      <c r="CS26" s="57"/>
      <c r="CT26" s="50"/>
      <c r="CU26" s="50"/>
      <c r="CV26" s="31"/>
      <c r="CW26" s="31"/>
      <c r="CX26" s="55"/>
      <c r="CY26" s="55"/>
      <c r="CZ26" s="31"/>
      <c r="DA26" s="31"/>
      <c r="DB26" s="31"/>
      <c r="DC26" s="31"/>
      <c r="DD26" s="31"/>
      <c r="DE26" s="55"/>
      <c r="DF26" s="55"/>
      <c r="DG26" s="31">
        <v>3</v>
      </c>
      <c r="DH26" s="31"/>
      <c r="DI26" s="31"/>
      <c r="DJ26" s="31"/>
      <c r="DK26" s="31">
        <v>1</v>
      </c>
      <c r="DL26" s="55"/>
      <c r="DM26" s="55"/>
    </row>
    <row r="27" spans="1:117" x14ac:dyDescent="0.25">
      <c r="A27" s="81" t="s">
        <v>13</v>
      </c>
      <c r="B27" s="47" t="s">
        <v>135</v>
      </c>
      <c r="C27" s="47" t="s">
        <v>97</v>
      </c>
      <c r="D27" s="47" t="s">
        <v>83</v>
      </c>
      <c r="E27" s="65"/>
      <c r="F27" s="22">
        <v>6</v>
      </c>
      <c r="G27" s="71">
        <f t="shared" si="3"/>
        <v>0.3</v>
      </c>
      <c r="H27" s="71">
        <f>+SUMIF(I27:DM27,"&lt;1,0001",I27:DM27)</f>
        <v>2</v>
      </c>
      <c r="I27" s="53"/>
      <c r="J27" s="53"/>
      <c r="K27" s="61"/>
      <c r="L27" s="61"/>
      <c r="M27" s="53"/>
      <c r="N27" s="31"/>
      <c r="O27" s="31"/>
      <c r="P27" s="31"/>
      <c r="Q27" s="31"/>
      <c r="R27" s="55"/>
      <c r="S27" s="55"/>
      <c r="T27" s="31"/>
      <c r="U27" s="31"/>
      <c r="V27" s="31"/>
      <c r="W27" s="31"/>
      <c r="X27" s="31"/>
      <c r="Y27" s="55"/>
      <c r="Z27" s="55"/>
      <c r="AA27" s="31"/>
      <c r="AB27" s="31"/>
      <c r="AC27" s="31"/>
      <c r="AD27" s="31"/>
      <c r="AE27" s="31"/>
      <c r="AF27" s="55"/>
      <c r="AG27" s="55"/>
      <c r="AH27" s="31"/>
      <c r="AI27" s="31"/>
      <c r="AJ27" s="31"/>
      <c r="AK27" s="31"/>
      <c r="AL27" s="31"/>
      <c r="AM27" s="55"/>
      <c r="AN27" s="55"/>
      <c r="AO27" s="31"/>
      <c r="AP27" s="31"/>
      <c r="AQ27" s="31"/>
      <c r="AR27" s="31"/>
      <c r="AS27" s="75"/>
      <c r="AT27" s="55"/>
      <c r="AU27" s="55"/>
      <c r="AV27" s="78"/>
      <c r="AW27" s="78"/>
      <c r="AX27" s="78"/>
      <c r="AY27" s="78"/>
      <c r="AZ27" s="78"/>
      <c r="BA27" s="55"/>
      <c r="BB27" s="55"/>
      <c r="BC27" s="78"/>
      <c r="BD27" s="31"/>
      <c r="BE27" s="31"/>
      <c r="BF27" s="31"/>
      <c r="BG27" s="31"/>
      <c r="BH27" s="55"/>
      <c r="BI27" s="55"/>
      <c r="BJ27" s="31"/>
      <c r="BK27" s="31"/>
      <c r="BL27" s="75"/>
      <c r="BM27" s="75"/>
      <c r="BN27" s="31"/>
      <c r="BO27" s="55"/>
      <c r="BP27" s="55"/>
      <c r="BQ27" s="31"/>
      <c r="BR27" s="78"/>
      <c r="BS27" s="75"/>
      <c r="BT27" s="31"/>
      <c r="BU27" s="31"/>
      <c r="BV27" s="55"/>
      <c r="BW27" s="55"/>
      <c r="BX27" s="75"/>
      <c r="BY27" s="31"/>
      <c r="BZ27" s="31"/>
      <c r="CA27" s="31"/>
      <c r="CB27" s="31"/>
      <c r="CC27" s="55"/>
      <c r="CD27" s="55"/>
      <c r="CE27" s="54"/>
      <c r="CF27" s="54"/>
      <c r="CG27" s="54"/>
      <c r="CH27" s="54"/>
      <c r="CI27" s="54"/>
      <c r="CJ27" s="57"/>
      <c r="CK27" s="57"/>
      <c r="CL27" s="54"/>
      <c r="CM27" s="54"/>
      <c r="CN27" s="54"/>
      <c r="CO27" s="54">
        <v>1</v>
      </c>
      <c r="CP27" s="54"/>
      <c r="CQ27" s="80">
        <v>1</v>
      </c>
      <c r="CR27" s="57"/>
      <c r="CS27" s="57"/>
      <c r="CT27" s="50"/>
      <c r="CU27" s="50"/>
      <c r="CV27" s="31"/>
      <c r="CW27" s="31"/>
      <c r="CX27" s="55"/>
      <c r="CY27" s="55"/>
      <c r="CZ27" s="31"/>
      <c r="DA27" s="31"/>
      <c r="DB27" s="31"/>
      <c r="DC27" s="31"/>
      <c r="DD27" s="31"/>
      <c r="DE27" s="55"/>
      <c r="DF27" s="55"/>
      <c r="DG27" s="31"/>
      <c r="DH27" s="31"/>
      <c r="DI27" s="31"/>
      <c r="DJ27" s="31"/>
      <c r="DK27" s="31"/>
      <c r="DL27" s="55"/>
      <c r="DM27" s="55"/>
    </row>
    <row r="28" spans="1:117" x14ac:dyDescent="0.25">
      <c r="A28" s="81" t="s">
        <v>13</v>
      </c>
      <c r="B28" s="47" t="s">
        <v>129</v>
      </c>
      <c r="C28" s="47" t="s">
        <v>97</v>
      </c>
      <c r="D28" s="47" t="s">
        <v>83</v>
      </c>
      <c r="E28" s="66"/>
      <c r="F28" s="22">
        <v>5</v>
      </c>
      <c r="G28" s="71">
        <f t="shared" si="3"/>
        <v>0.25</v>
      </c>
      <c r="H28" s="71">
        <f>+SUMIF(I28:DM28,"&lt;1,0001",I28:DM28)</f>
        <v>1</v>
      </c>
      <c r="I28" s="53"/>
      <c r="J28" s="53"/>
      <c r="K28" s="61"/>
      <c r="L28" s="61"/>
      <c r="M28" s="53"/>
      <c r="N28" s="31"/>
      <c r="O28" s="31"/>
      <c r="P28" s="31"/>
      <c r="Q28" s="31"/>
      <c r="R28" s="55"/>
      <c r="S28" s="55"/>
      <c r="T28" s="31"/>
      <c r="U28" s="31"/>
      <c r="V28" s="31"/>
      <c r="W28" s="31"/>
      <c r="X28" s="31"/>
      <c r="Y28" s="55"/>
      <c r="Z28" s="55"/>
      <c r="AA28" s="31"/>
      <c r="AB28" s="31"/>
      <c r="AC28" s="31"/>
      <c r="AD28" s="31"/>
      <c r="AE28" s="31"/>
      <c r="AF28" s="55"/>
      <c r="AG28" s="55"/>
      <c r="AH28" s="31"/>
      <c r="AI28" s="31"/>
      <c r="AJ28" s="31"/>
      <c r="AK28" s="31"/>
      <c r="AL28" s="31"/>
      <c r="AM28" s="55"/>
      <c r="AN28" s="55"/>
      <c r="AO28" s="31"/>
      <c r="AP28" s="31"/>
      <c r="AQ28" s="31"/>
      <c r="AR28" s="31"/>
      <c r="AS28" s="75"/>
      <c r="AT28" s="55"/>
      <c r="AU28" s="55"/>
      <c r="AV28" s="78"/>
      <c r="AW28" s="78"/>
      <c r="AX28" s="78"/>
      <c r="AY28" s="78"/>
      <c r="AZ28" s="78"/>
      <c r="BA28" s="55"/>
      <c r="BB28" s="55"/>
      <c r="BC28" s="78"/>
      <c r="BD28" s="31"/>
      <c r="BE28" s="31"/>
      <c r="BF28" s="31"/>
      <c r="BG28" s="31"/>
      <c r="BH28" s="55"/>
      <c r="BI28" s="55"/>
      <c r="BJ28" s="31"/>
      <c r="BK28" s="31"/>
      <c r="BL28" s="75"/>
      <c r="BM28" s="75"/>
      <c r="BN28" s="31"/>
      <c r="BO28" s="55"/>
      <c r="BP28" s="55"/>
      <c r="BQ28" s="31"/>
      <c r="BR28" s="78"/>
      <c r="BS28" s="75"/>
      <c r="BT28" s="31"/>
      <c r="BU28" s="31"/>
      <c r="BV28" s="55"/>
      <c r="BW28" s="55"/>
      <c r="BX28" s="75"/>
      <c r="BY28" s="31"/>
      <c r="BZ28" s="31"/>
      <c r="CA28" s="31"/>
      <c r="CB28" s="31"/>
      <c r="CC28" s="55"/>
      <c r="CD28" s="55"/>
      <c r="CE28" s="31"/>
      <c r="CF28" s="31"/>
      <c r="CG28" s="31"/>
      <c r="CH28" s="31"/>
      <c r="CI28" s="31"/>
      <c r="CJ28" s="55"/>
      <c r="CK28" s="55"/>
      <c r="CL28" s="31">
        <v>3</v>
      </c>
      <c r="CM28" s="31"/>
      <c r="CN28" s="31"/>
      <c r="CO28" s="31">
        <v>1</v>
      </c>
      <c r="CP28" s="31"/>
      <c r="CQ28" s="78"/>
      <c r="CR28" s="55"/>
      <c r="CS28" s="55"/>
      <c r="CT28" s="31"/>
      <c r="CU28" s="31"/>
      <c r="CV28" s="31"/>
      <c r="CW28" s="31"/>
      <c r="CX28" s="55"/>
      <c r="CY28" s="55"/>
      <c r="CZ28" s="31"/>
      <c r="DA28" s="31"/>
      <c r="DB28" s="31"/>
      <c r="DC28" s="31"/>
      <c r="DD28" s="31"/>
      <c r="DE28" s="55"/>
      <c r="DF28" s="55"/>
      <c r="DG28" s="31"/>
      <c r="DH28" s="31"/>
      <c r="DI28" s="31"/>
      <c r="DJ28" s="31"/>
      <c r="DK28" s="31"/>
      <c r="DL28" s="55"/>
      <c r="DM28" s="55"/>
    </row>
    <row r="29" spans="1:117" x14ac:dyDescent="0.25">
      <c r="A29" s="81" t="s">
        <v>13</v>
      </c>
      <c r="B29" s="47" t="s">
        <v>134</v>
      </c>
      <c r="C29" s="47" t="s">
        <v>97</v>
      </c>
      <c r="D29" s="47" t="s">
        <v>83</v>
      </c>
      <c r="E29" s="66"/>
      <c r="F29" s="22">
        <v>35</v>
      </c>
      <c r="G29" s="71">
        <f t="shared" si="3"/>
        <v>1.75</v>
      </c>
      <c r="H29" s="71">
        <f>+SUMIF(I29:DM29,"&lt;1,0001",I29:DM29)</f>
        <v>2</v>
      </c>
      <c r="I29" s="53"/>
      <c r="J29" s="53"/>
      <c r="K29" s="61"/>
      <c r="L29" s="61"/>
      <c r="M29" s="53"/>
      <c r="N29" s="31"/>
      <c r="O29" s="31"/>
      <c r="P29" s="31"/>
      <c r="Q29" s="31"/>
      <c r="R29" s="55"/>
      <c r="S29" s="55"/>
      <c r="T29" s="31"/>
      <c r="U29" s="31"/>
      <c r="V29" s="31"/>
      <c r="W29" s="31"/>
      <c r="X29" s="31"/>
      <c r="Y29" s="55"/>
      <c r="Z29" s="55"/>
      <c r="AA29" s="31"/>
      <c r="AB29" s="31"/>
      <c r="AC29" s="31"/>
      <c r="AD29" s="31"/>
      <c r="AE29" s="31"/>
      <c r="AF29" s="55"/>
      <c r="AG29" s="55"/>
      <c r="AH29" s="31"/>
      <c r="AI29" s="31"/>
      <c r="AJ29" s="31"/>
      <c r="AK29" s="31"/>
      <c r="AL29" s="31"/>
      <c r="AM29" s="55"/>
      <c r="AN29" s="55"/>
      <c r="AO29" s="31"/>
      <c r="AP29" s="31"/>
      <c r="AQ29" s="31"/>
      <c r="AR29" s="31"/>
      <c r="AS29" s="75"/>
      <c r="AT29" s="55"/>
      <c r="AU29" s="55"/>
      <c r="AV29" s="78"/>
      <c r="AW29" s="78"/>
      <c r="AX29" s="78"/>
      <c r="AY29" s="78"/>
      <c r="AZ29" s="78"/>
      <c r="BA29" s="55"/>
      <c r="BB29" s="55"/>
      <c r="BC29" s="78"/>
      <c r="BD29" s="31"/>
      <c r="BE29" s="31"/>
      <c r="BF29" s="31"/>
      <c r="BG29" s="31"/>
      <c r="BH29" s="55"/>
      <c r="BI29" s="55"/>
      <c r="BJ29" s="31"/>
      <c r="BK29" s="31"/>
      <c r="BL29" s="75"/>
      <c r="BM29" s="75"/>
      <c r="BN29" s="31"/>
      <c r="BO29" s="55"/>
      <c r="BP29" s="55"/>
      <c r="BQ29" s="31"/>
      <c r="BR29" s="78"/>
      <c r="BS29" s="75"/>
      <c r="BT29" s="31"/>
      <c r="BU29" s="31"/>
      <c r="BV29" s="55"/>
      <c r="BW29" s="55"/>
      <c r="BX29" s="75"/>
      <c r="BY29" s="31"/>
      <c r="BZ29" s="31"/>
      <c r="CA29" s="31"/>
      <c r="CB29" s="31"/>
      <c r="CC29" s="55"/>
      <c r="CD29" s="55"/>
      <c r="CE29" s="31"/>
      <c r="CF29" s="31"/>
      <c r="CG29" s="31"/>
      <c r="CH29" s="31"/>
      <c r="CI29" s="31"/>
      <c r="CJ29" s="55"/>
      <c r="CK29" s="55"/>
      <c r="CL29" s="31"/>
      <c r="CM29" s="31">
        <v>1</v>
      </c>
      <c r="CN29" s="31">
        <v>1</v>
      </c>
      <c r="CO29" s="31"/>
      <c r="CP29" s="31"/>
      <c r="CQ29" s="78"/>
      <c r="CR29" s="55"/>
      <c r="CS29" s="55"/>
      <c r="CT29" s="31"/>
      <c r="CU29" s="31"/>
      <c r="CV29" s="31"/>
      <c r="CW29" s="31"/>
      <c r="CX29" s="55"/>
      <c r="CY29" s="55"/>
      <c r="CZ29" s="31"/>
      <c r="DA29" s="31"/>
      <c r="DB29" s="31"/>
      <c r="DC29" s="31"/>
      <c r="DD29" s="31"/>
      <c r="DE29" s="55"/>
      <c r="DF29" s="55"/>
      <c r="DG29" s="31"/>
      <c r="DH29" s="31"/>
      <c r="DI29" s="31"/>
      <c r="DJ29" s="31"/>
      <c r="DK29" s="31"/>
      <c r="DL29" s="55"/>
      <c r="DM29" s="55"/>
    </row>
    <row r="30" spans="1:117" x14ac:dyDescent="0.25">
      <c r="A30" s="81" t="s">
        <v>13</v>
      </c>
      <c r="B30" s="47" t="s">
        <v>132</v>
      </c>
      <c r="C30" s="47" t="s">
        <v>97</v>
      </c>
      <c r="D30" s="47" t="s">
        <v>83</v>
      </c>
      <c r="E30" s="66"/>
      <c r="F30" s="22">
        <v>10</v>
      </c>
      <c r="G30" s="71">
        <f t="shared" si="3"/>
        <v>0.5</v>
      </c>
      <c r="H30" s="71">
        <f>+SUMIF(I30:DM30,"&lt;1,0001",I30:DM30)</f>
        <v>1</v>
      </c>
      <c r="I30" s="53"/>
      <c r="J30" s="53"/>
      <c r="K30" s="61"/>
      <c r="L30" s="61"/>
      <c r="M30" s="53"/>
      <c r="N30" s="31"/>
      <c r="O30" s="31"/>
      <c r="P30" s="31"/>
      <c r="Q30" s="31"/>
      <c r="R30" s="55"/>
      <c r="S30" s="55"/>
      <c r="T30" s="31"/>
      <c r="U30" s="31"/>
      <c r="V30" s="31"/>
      <c r="W30" s="31"/>
      <c r="X30" s="31"/>
      <c r="Y30" s="55"/>
      <c r="Z30" s="55"/>
      <c r="AA30" s="31"/>
      <c r="AB30" s="31"/>
      <c r="AC30" s="31"/>
      <c r="AD30" s="31"/>
      <c r="AE30" s="31"/>
      <c r="AF30" s="55"/>
      <c r="AG30" s="55"/>
      <c r="AH30" s="31"/>
      <c r="AI30" s="31"/>
      <c r="AJ30" s="31"/>
      <c r="AK30" s="31"/>
      <c r="AL30" s="31"/>
      <c r="AM30" s="55"/>
      <c r="AN30" s="55"/>
      <c r="AO30" s="31"/>
      <c r="AP30" s="31"/>
      <c r="AQ30" s="31"/>
      <c r="AR30" s="31"/>
      <c r="AS30" s="75"/>
      <c r="AT30" s="55"/>
      <c r="AU30" s="55"/>
      <c r="AV30" s="78"/>
      <c r="AW30" s="78"/>
      <c r="AX30" s="78"/>
      <c r="AY30" s="78"/>
      <c r="AZ30" s="78"/>
      <c r="BA30" s="55"/>
      <c r="BB30" s="55"/>
      <c r="BC30" s="78"/>
      <c r="BD30" s="31"/>
      <c r="BE30" s="31"/>
      <c r="BF30" s="31"/>
      <c r="BG30" s="31"/>
      <c r="BH30" s="55"/>
      <c r="BI30" s="55"/>
      <c r="BJ30" s="31"/>
      <c r="BK30" s="31"/>
      <c r="BL30" s="75"/>
      <c r="BM30" s="75"/>
      <c r="BN30" s="31"/>
      <c r="BO30" s="55"/>
      <c r="BP30" s="55"/>
      <c r="BQ30" s="31"/>
      <c r="BR30" s="78"/>
      <c r="BS30" s="75"/>
      <c r="BT30" s="31"/>
      <c r="BU30" s="31"/>
      <c r="BV30" s="55"/>
      <c r="BW30" s="55"/>
      <c r="BX30" s="75"/>
      <c r="BY30" s="31"/>
      <c r="BZ30" s="31"/>
      <c r="CA30" s="31"/>
      <c r="CB30" s="31"/>
      <c r="CC30" s="55"/>
      <c r="CD30" s="55"/>
      <c r="CE30" s="31"/>
      <c r="CF30" s="31"/>
      <c r="CG30" s="31"/>
      <c r="CH30" s="31"/>
      <c r="CI30" s="31"/>
      <c r="CJ30" s="55"/>
      <c r="CK30" s="55"/>
      <c r="CL30" s="31">
        <v>1</v>
      </c>
      <c r="CM30" s="31"/>
      <c r="CN30" s="31"/>
      <c r="CO30" s="31"/>
      <c r="CP30" s="31"/>
      <c r="CQ30" s="78"/>
      <c r="CR30" s="55"/>
      <c r="CS30" s="55"/>
      <c r="CT30" s="31"/>
      <c r="CU30" s="31"/>
      <c r="CV30" s="31"/>
      <c r="CW30" s="31"/>
      <c r="CX30" s="55"/>
      <c r="CY30" s="55"/>
      <c r="CZ30" s="31"/>
      <c r="DA30" s="31"/>
      <c r="DB30" s="31"/>
      <c r="DC30" s="31"/>
      <c r="DD30" s="31"/>
      <c r="DE30" s="55"/>
      <c r="DF30" s="55"/>
      <c r="DG30" s="31"/>
      <c r="DH30" s="31"/>
      <c r="DI30" s="31"/>
      <c r="DJ30" s="31"/>
      <c r="DK30" s="31"/>
      <c r="DL30" s="55"/>
      <c r="DM30" s="55"/>
    </row>
    <row r="31" spans="1:117" x14ac:dyDescent="0.25">
      <c r="A31" s="81" t="s">
        <v>13</v>
      </c>
      <c r="B31" s="47" t="s">
        <v>133</v>
      </c>
      <c r="C31" s="47" t="s">
        <v>97</v>
      </c>
      <c r="D31" s="47" t="s">
        <v>83</v>
      </c>
      <c r="E31" s="65"/>
      <c r="F31" s="22">
        <v>34</v>
      </c>
      <c r="G31" s="71">
        <f t="shared" si="3"/>
        <v>1.7</v>
      </c>
      <c r="H31" s="71">
        <f>+SUMIF(I31:DM31,"&lt;1,0001",I31:DM31)</f>
        <v>2</v>
      </c>
      <c r="I31" s="53"/>
      <c r="J31" s="53"/>
      <c r="K31" s="61"/>
      <c r="L31" s="61"/>
      <c r="M31" s="53"/>
      <c r="N31" s="31"/>
      <c r="O31" s="31"/>
      <c r="P31" s="31"/>
      <c r="Q31" s="31"/>
      <c r="R31" s="55"/>
      <c r="S31" s="55"/>
      <c r="T31" s="31"/>
      <c r="U31" s="31"/>
      <c r="V31" s="31"/>
      <c r="W31" s="31"/>
      <c r="X31" s="31"/>
      <c r="Y31" s="55"/>
      <c r="Z31" s="55"/>
      <c r="AA31" s="31"/>
      <c r="AB31" s="31"/>
      <c r="AC31" s="31"/>
      <c r="AD31" s="31"/>
      <c r="AE31" s="31"/>
      <c r="AF31" s="55"/>
      <c r="AG31" s="55"/>
      <c r="AH31" s="31"/>
      <c r="AI31" s="31"/>
      <c r="AJ31" s="31"/>
      <c r="AK31" s="31"/>
      <c r="AL31" s="31"/>
      <c r="AM31" s="55"/>
      <c r="AN31" s="55"/>
      <c r="AO31" s="31"/>
      <c r="AP31" s="31"/>
      <c r="AQ31" s="31"/>
      <c r="AR31" s="31"/>
      <c r="AS31" s="75"/>
      <c r="AT31" s="55"/>
      <c r="AU31" s="55"/>
      <c r="AV31" s="78"/>
      <c r="AW31" s="78"/>
      <c r="AX31" s="78"/>
      <c r="AY31" s="78"/>
      <c r="AZ31" s="78"/>
      <c r="BA31" s="55"/>
      <c r="BB31" s="55"/>
      <c r="BC31" s="78"/>
      <c r="BD31" s="31"/>
      <c r="BE31" s="31"/>
      <c r="BF31" s="31"/>
      <c r="BG31" s="31"/>
      <c r="BH31" s="55"/>
      <c r="BI31" s="55"/>
      <c r="BJ31" s="31"/>
      <c r="BK31" s="31"/>
      <c r="BL31" s="75"/>
      <c r="BM31" s="75"/>
      <c r="BN31" s="31"/>
      <c r="BO31" s="55"/>
      <c r="BP31" s="55"/>
      <c r="BQ31" s="31"/>
      <c r="BR31" s="78"/>
      <c r="BS31" s="75"/>
      <c r="BT31" s="31"/>
      <c r="BU31" s="31"/>
      <c r="BV31" s="55"/>
      <c r="BW31" s="55"/>
      <c r="BX31" s="75"/>
      <c r="BY31" s="31"/>
      <c r="BZ31" s="31"/>
      <c r="CA31" s="31"/>
      <c r="CB31" s="31"/>
      <c r="CC31" s="55"/>
      <c r="CD31" s="55"/>
      <c r="CE31" s="31"/>
      <c r="CF31" s="31"/>
      <c r="CG31" s="31"/>
      <c r="CH31" s="31">
        <v>1</v>
      </c>
      <c r="CI31" s="31">
        <v>1</v>
      </c>
      <c r="CJ31" s="55"/>
      <c r="CK31" s="55"/>
      <c r="CL31" s="31"/>
      <c r="CM31" s="31"/>
      <c r="CN31" s="31"/>
      <c r="CO31" s="31"/>
      <c r="CP31" s="31"/>
      <c r="CQ31" s="78"/>
      <c r="CR31" s="55"/>
      <c r="CS31" s="55"/>
      <c r="CT31" s="31"/>
      <c r="CU31" s="31"/>
      <c r="CV31" s="31"/>
      <c r="CW31" s="31"/>
      <c r="CX31" s="55"/>
      <c r="CY31" s="55"/>
      <c r="CZ31" s="31"/>
      <c r="DA31" s="31"/>
      <c r="DB31" s="31"/>
      <c r="DC31" s="31"/>
      <c r="DD31" s="31"/>
      <c r="DE31" s="55"/>
      <c r="DF31" s="55"/>
      <c r="DG31" s="31"/>
      <c r="DH31" s="31"/>
      <c r="DI31" s="31"/>
      <c r="DJ31" s="31"/>
      <c r="DK31" s="31"/>
      <c r="DL31" s="55"/>
      <c r="DM31" s="55"/>
    </row>
    <row r="32" spans="1:117" x14ac:dyDescent="0.25">
      <c r="A32" s="81" t="s">
        <v>13</v>
      </c>
      <c r="B32" s="47" t="s">
        <v>131</v>
      </c>
      <c r="C32" s="47" t="s">
        <v>97</v>
      </c>
      <c r="D32" s="47" t="s">
        <v>83</v>
      </c>
      <c r="E32" s="65"/>
      <c r="F32" s="22">
        <v>37</v>
      </c>
      <c r="G32" s="71">
        <f t="shared" si="3"/>
        <v>1.85</v>
      </c>
      <c r="H32" s="71">
        <f>+SUMIF(I32:DM32,"&lt;1,0001",I32:DM32)</f>
        <v>2</v>
      </c>
      <c r="I32" s="53"/>
      <c r="J32" s="53"/>
      <c r="K32" s="61"/>
      <c r="L32" s="61"/>
      <c r="M32" s="53"/>
      <c r="N32" s="31"/>
      <c r="O32" s="31"/>
      <c r="P32" s="31"/>
      <c r="Q32" s="31"/>
      <c r="R32" s="55"/>
      <c r="S32" s="55"/>
      <c r="T32" s="31"/>
      <c r="U32" s="31"/>
      <c r="V32" s="31"/>
      <c r="W32" s="31"/>
      <c r="X32" s="31"/>
      <c r="Y32" s="55"/>
      <c r="Z32" s="55"/>
      <c r="AA32" s="31"/>
      <c r="AB32" s="31"/>
      <c r="AC32" s="31"/>
      <c r="AD32" s="31"/>
      <c r="AE32" s="31"/>
      <c r="AF32" s="55"/>
      <c r="AG32" s="55"/>
      <c r="AH32" s="31"/>
      <c r="AI32" s="31"/>
      <c r="AJ32" s="31"/>
      <c r="AK32" s="31"/>
      <c r="AL32" s="31"/>
      <c r="AM32" s="55"/>
      <c r="AN32" s="55"/>
      <c r="AO32" s="31"/>
      <c r="AP32" s="31"/>
      <c r="AQ32" s="31"/>
      <c r="AR32" s="31"/>
      <c r="AS32" s="75"/>
      <c r="AT32" s="55"/>
      <c r="AU32" s="55"/>
      <c r="AV32" s="78"/>
      <c r="AW32" s="78"/>
      <c r="AX32" s="78"/>
      <c r="AY32" s="78"/>
      <c r="AZ32" s="78"/>
      <c r="BA32" s="55"/>
      <c r="BB32" s="55"/>
      <c r="BC32" s="78"/>
      <c r="BD32" s="31"/>
      <c r="BE32" s="31"/>
      <c r="BF32" s="31"/>
      <c r="BG32" s="31"/>
      <c r="BH32" s="55"/>
      <c r="BI32" s="55"/>
      <c r="BJ32" s="31"/>
      <c r="BK32" s="31"/>
      <c r="BL32" s="75"/>
      <c r="BM32" s="75"/>
      <c r="BN32" s="31"/>
      <c r="BO32" s="55"/>
      <c r="BP32" s="55"/>
      <c r="BQ32" s="31"/>
      <c r="BR32" s="78"/>
      <c r="BS32" s="75"/>
      <c r="BT32" s="31"/>
      <c r="BU32" s="31"/>
      <c r="BV32" s="55"/>
      <c r="BW32" s="55"/>
      <c r="BX32" s="75"/>
      <c r="BY32" s="31"/>
      <c r="BZ32" s="31"/>
      <c r="CA32" s="31"/>
      <c r="CB32" s="31"/>
      <c r="CC32" s="55"/>
      <c r="CD32" s="55"/>
      <c r="CE32" s="31"/>
      <c r="CF32" s="31">
        <v>1</v>
      </c>
      <c r="CG32" s="31">
        <v>1</v>
      </c>
      <c r="CH32" s="31"/>
      <c r="CI32" s="31"/>
      <c r="CJ32" s="55"/>
      <c r="CK32" s="55"/>
      <c r="CL32" s="31"/>
      <c r="CM32" s="31"/>
      <c r="CN32" s="31"/>
      <c r="CO32" s="31"/>
      <c r="CP32" s="31"/>
      <c r="CQ32" s="78"/>
      <c r="CR32" s="55"/>
      <c r="CS32" s="55"/>
      <c r="CT32" s="31"/>
      <c r="CU32" s="31"/>
      <c r="CV32" s="31"/>
      <c r="CW32" s="31"/>
      <c r="CX32" s="55"/>
      <c r="CY32" s="55"/>
      <c r="CZ32" s="31"/>
      <c r="DA32" s="31"/>
      <c r="DB32" s="31"/>
      <c r="DC32" s="31"/>
      <c r="DD32" s="31"/>
      <c r="DE32" s="55"/>
      <c r="DF32" s="55"/>
      <c r="DG32" s="31"/>
      <c r="DH32" s="31"/>
      <c r="DI32" s="31"/>
      <c r="DJ32" s="31"/>
      <c r="DK32" s="31"/>
      <c r="DL32" s="55"/>
      <c r="DM32" s="55"/>
    </row>
    <row r="33" spans="1:117" x14ac:dyDescent="0.25">
      <c r="A33" s="81" t="s">
        <v>13</v>
      </c>
      <c r="B33" s="47" t="s">
        <v>136</v>
      </c>
      <c r="C33" s="47" t="s">
        <v>97</v>
      </c>
      <c r="D33" s="47" t="s">
        <v>83</v>
      </c>
      <c r="E33" s="65"/>
      <c r="F33" s="21">
        <v>18</v>
      </c>
      <c r="G33" s="71">
        <f t="shared" si="3"/>
        <v>0.9</v>
      </c>
      <c r="H33" s="71">
        <f>+SUMIF(I33:DM33,"&lt;1,0001",I33:DM33)</f>
        <v>1</v>
      </c>
      <c r="I33" s="52"/>
      <c r="J33" s="52"/>
      <c r="K33" s="62"/>
      <c r="L33" s="62"/>
      <c r="M33" s="52"/>
      <c r="N33" s="30"/>
      <c r="O33" s="30"/>
      <c r="P33" s="30"/>
      <c r="Q33" s="30"/>
      <c r="R33" s="56"/>
      <c r="S33" s="56"/>
      <c r="T33" s="30"/>
      <c r="U33" s="30"/>
      <c r="V33" s="30"/>
      <c r="W33" s="30"/>
      <c r="X33" s="30"/>
      <c r="Y33" s="56"/>
      <c r="Z33" s="56"/>
      <c r="AA33" s="30"/>
      <c r="AB33" s="30"/>
      <c r="AC33" s="30"/>
      <c r="AD33" s="30"/>
      <c r="AE33" s="30"/>
      <c r="AF33" s="56"/>
      <c r="AG33" s="56"/>
      <c r="AH33" s="30"/>
      <c r="AI33" s="30"/>
      <c r="AJ33" s="30"/>
      <c r="AK33" s="30"/>
      <c r="AL33" s="30"/>
      <c r="AM33" s="56"/>
      <c r="AN33" s="56"/>
      <c r="AO33" s="30"/>
      <c r="AP33" s="30"/>
      <c r="AQ33" s="30"/>
      <c r="AR33" s="30"/>
      <c r="AS33" s="76"/>
      <c r="AT33" s="56"/>
      <c r="AU33" s="56"/>
      <c r="AV33" s="79"/>
      <c r="AW33" s="79"/>
      <c r="AX33" s="79"/>
      <c r="AY33" s="79"/>
      <c r="AZ33" s="79"/>
      <c r="BA33" s="56"/>
      <c r="BB33" s="56"/>
      <c r="BC33" s="79"/>
      <c r="BD33" s="30"/>
      <c r="BE33" s="30"/>
      <c r="BF33" s="30"/>
      <c r="BG33" s="30"/>
      <c r="BH33" s="56"/>
      <c r="BI33" s="56"/>
      <c r="BJ33" s="30"/>
      <c r="BK33" s="30"/>
      <c r="BL33" s="76"/>
      <c r="BM33" s="76"/>
      <c r="BN33" s="30"/>
      <c r="BO33" s="56"/>
      <c r="BP33" s="56"/>
      <c r="BQ33" s="30"/>
      <c r="BR33" s="79"/>
      <c r="BS33" s="76"/>
      <c r="BT33" s="30"/>
      <c r="BU33" s="30"/>
      <c r="BV33" s="56"/>
      <c r="BW33" s="56"/>
      <c r="BX33" s="76"/>
      <c r="BY33" s="30"/>
      <c r="BZ33" s="30"/>
      <c r="CA33" s="30"/>
      <c r="CB33" s="30"/>
      <c r="CC33" s="56"/>
      <c r="CD33" s="56"/>
      <c r="CE33" s="30">
        <v>1</v>
      </c>
      <c r="CF33" s="30"/>
      <c r="CG33" s="30"/>
      <c r="CH33" s="30"/>
      <c r="CI33" s="30"/>
      <c r="CJ33" s="56"/>
      <c r="CK33" s="56"/>
      <c r="CL33" s="30"/>
      <c r="CM33" s="30"/>
      <c r="CN33" s="30"/>
      <c r="CO33" s="30"/>
      <c r="CP33" s="30"/>
      <c r="CQ33" s="79"/>
      <c r="CR33" s="56"/>
      <c r="CS33" s="56"/>
      <c r="CT33" s="30"/>
      <c r="CU33" s="30"/>
      <c r="CV33" s="30"/>
      <c r="CW33" s="30"/>
      <c r="CX33" s="56"/>
      <c r="CY33" s="56"/>
      <c r="CZ33" s="30"/>
      <c r="DA33" s="30"/>
      <c r="DB33" s="30"/>
      <c r="DC33" s="30"/>
      <c r="DD33" s="30"/>
      <c r="DE33" s="56"/>
      <c r="DF33" s="56"/>
      <c r="DG33" s="30"/>
      <c r="DH33" s="30"/>
      <c r="DI33" s="30"/>
      <c r="DJ33" s="30"/>
      <c r="DK33" s="30"/>
      <c r="DL33" s="56"/>
      <c r="DM33" s="56"/>
    </row>
    <row r="34" spans="1:117" x14ac:dyDescent="0.25">
      <c r="A34" s="81" t="s">
        <v>17</v>
      </c>
      <c r="B34" s="47" t="s">
        <v>148</v>
      </c>
      <c r="C34" s="47" t="s">
        <v>97</v>
      </c>
      <c r="D34" s="47" t="s">
        <v>83</v>
      </c>
      <c r="E34" s="65"/>
      <c r="F34" s="22">
        <v>9</v>
      </c>
      <c r="G34" s="71">
        <f t="shared" si="3"/>
        <v>0.45</v>
      </c>
      <c r="H34" s="71">
        <f>+SUMIF(I34:DM34,"&lt;1,0001",I34:DM34)</f>
        <v>1</v>
      </c>
      <c r="I34" s="53"/>
      <c r="J34" s="53"/>
      <c r="K34" s="61"/>
      <c r="L34" s="61"/>
      <c r="M34" s="53"/>
      <c r="N34" s="31"/>
      <c r="O34" s="31"/>
      <c r="P34" s="31"/>
      <c r="Q34" s="31"/>
      <c r="R34" s="55"/>
      <c r="S34" s="55"/>
      <c r="T34" s="31"/>
      <c r="U34" s="31"/>
      <c r="V34" s="31"/>
      <c r="W34" s="31"/>
      <c r="X34" s="31"/>
      <c r="Y34" s="55"/>
      <c r="Z34" s="55"/>
      <c r="AA34" s="31"/>
      <c r="AB34" s="31"/>
      <c r="AC34" s="31"/>
      <c r="AD34" s="31"/>
      <c r="AE34" s="31"/>
      <c r="AF34" s="55"/>
      <c r="AG34" s="55"/>
      <c r="AH34" s="31"/>
      <c r="AI34" s="31"/>
      <c r="AJ34" s="31"/>
      <c r="AK34" s="31"/>
      <c r="AL34" s="31"/>
      <c r="AM34" s="55"/>
      <c r="AN34" s="55"/>
      <c r="AO34" s="31"/>
      <c r="AP34" s="31"/>
      <c r="AQ34" s="31"/>
      <c r="AR34" s="31"/>
      <c r="AS34" s="75"/>
      <c r="AT34" s="55"/>
      <c r="AU34" s="55"/>
      <c r="AV34" s="78"/>
      <c r="AW34" s="78"/>
      <c r="AX34" s="78"/>
      <c r="AY34" s="78"/>
      <c r="AZ34" s="78"/>
      <c r="BA34" s="55"/>
      <c r="BB34" s="55"/>
      <c r="BC34" s="78"/>
      <c r="BD34" s="31"/>
      <c r="BE34" s="31"/>
      <c r="BF34" s="31"/>
      <c r="BG34" s="31"/>
      <c r="BH34" s="55"/>
      <c r="BI34" s="55"/>
      <c r="BJ34" s="31"/>
      <c r="BK34" s="31"/>
      <c r="BL34" s="75"/>
      <c r="BM34" s="75"/>
      <c r="BN34" s="31"/>
      <c r="BO34" s="55"/>
      <c r="BP34" s="55"/>
      <c r="BQ34" s="31"/>
      <c r="BR34" s="78"/>
      <c r="BS34" s="75"/>
      <c r="BT34" s="31"/>
      <c r="BU34" s="31"/>
      <c r="BV34" s="55"/>
      <c r="BW34" s="55"/>
      <c r="BX34" s="75"/>
      <c r="BY34" s="31"/>
      <c r="BZ34" s="31"/>
      <c r="CA34" s="31"/>
      <c r="CB34" s="31"/>
      <c r="CC34" s="55"/>
      <c r="CD34" s="55"/>
      <c r="CE34" s="31"/>
      <c r="CF34" s="31"/>
      <c r="CG34" s="31"/>
      <c r="CH34" s="31"/>
      <c r="CI34" s="31"/>
      <c r="CJ34" s="55"/>
      <c r="CK34" s="55"/>
      <c r="CL34" s="31"/>
      <c r="CM34" s="31"/>
      <c r="CN34" s="31"/>
      <c r="CO34" s="31"/>
      <c r="CP34" s="31"/>
      <c r="CQ34" s="78"/>
      <c r="CR34" s="55"/>
      <c r="CS34" s="55"/>
      <c r="CT34" s="31"/>
      <c r="CU34" s="31"/>
      <c r="CV34" s="31"/>
      <c r="CW34" s="31"/>
      <c r="CX34" s="55"/>
      <c r="CY34" s="55"/>
      <c r="CZ34" s="31"/>
      <c r="DA34" s="31"/>
      <c r="DB34" s="31"/>
      <c r="DC34" s="31"/>
      <c r="DD34" s="31"/>
      <c r="DE34" s="55"/>
      <c r="DF34" s="55"/>
      <c r="DG34" s="31"/>
      <c r="DH34" s="31"/>
      <c r="DI34" s="31"/>
      <c r="DJ34" s="31"/>
      <c r="DK34" s="31">
        <v>1</v>
      </c>
      <c r="DL34" s="55"/>
      <c r="DM34" s="55"/>
    </row>
    <row r="35" spans="1:117" x14ac:dyDescent="0.25">
      <c r="A35" s="81" t="s">
        <v>11</v>
      </c>
      <c r="B35" s="47" t="s">
        <v>116</v>
      </c>
      <c r="C35" s="47" t="s">
        <v>115</v>
      </c>
      <c r="D35" s="47" t="s">
        <v>81</v>
      </c>
      <c r="E35" s="48"/>
      <c r="F35" s="67">
        <v>6</v>
      </c>
      <c r="G35" s="71">
        <f t="shared" si="3"/>
        <v>0.3</v>
      </c>
      <c r="H35" s="71">
        <f>+SUMIF(I35:DM35,"&lt;1,0001",I35:DM35)</f>
        <v>1</v>
      </c>
      <c r="I35" s="53"/>
      <c r="J35" s="53"/>
      <c r="K35" s="61"/>
      <c r="L35" s="61"/>
      <c r="M35" s="53"/>
      <c r="N35" s="31"/>
      <c r="O35" s="31"/>
      <c r="P35" s="31"/>
      <c r="Q35" s="31"/>
      <c r="R35" s="55"/>
      <c r="S35" s="55"/>
      <c r="T35" s="31"/>
      <c r="U35" s="31"/>
      <c r="V35" s="31"/>
      <c r="W35" s="31"/>
      <c r="X35" s="31"/>
      <c r="Y35" s="55"/>
      <c r="Z35" s="55"/>
      <c r="AA35" s="31"/>
      <c r="AB35" s="31"/>
      <c r="AC35" s="31"/>
      <c r="AD35" s="31"/>
      <c r="AE35" s="31"/>
      <c r="AF35" s="55"/>
      <c r="AG35" s="55"/>
      <c r="AH35" s="31"/>
      <c r="AI35" s="31"/>
      <c r="AJ35" s="31"/>
      <c r="AK35" s="31"/>
      <c r="AL35" s="31"/>
      <c r="AM35" s="55"/>
      <c r="AN35" s="55"/>
      <c r="AO35" s="31"/>
      <c r="AP35" s="31"/>
      <c r="AQ35" s="31"/>
      <c r="AR35" s="31"/>
      <c r="AS35" s="75"/>
      <c r="AT35" s="55"/>
      <c r="AU35" s="55"/>
      <c r="AV35" s="78"/>
      <c r="AW35" s="78"/>
      <c r="AX35" s="78"/>
      <c r="AY35" s="78"/>
      <c r="AZ35" s="78"/>
      <c r="BA35" s="55"/>
      <c r="BB35" s="55"/>
      <c r="BC35" s="78"/>
      <c r="BD35" s="31"/>
      <c r="BE35" s="31"/>
      <c r="BF35" s="31"/>
      <c r="BG35" s="31"/>
      <c r="BH35" s="55"/>
      <c r="BI35" s="55"/>
      <c r="BJ35" s="31"/>
      <c r="BK35" s="31">
        <v>3</v>
      </c>
      <c r="BL35" s="75"/>
      <c r="BM35" s="75"/>
      <c r="BN35" s="31"/>
      <c r="BO35" s="55"/>
      <c r="BP35" s="55"/>
      <c r="BQ35" s="31"/>
      <c r="BR35" s="78"/>
      <c r="BS35" s="75"/>
      <c r="BT35" s="31"/>
      <c r="BU35" s="31">
        <v>1</v>
      </c>
      <c r="BV35" s="55"/>
      <c r="BW35" s="55"/>
      <c r="BX35" s="75"/>
      <c r="BY35" s="31"/>
      <c r="BZ35" s="31"/>
      <c r="CA35" s="31"/>
      <c r="CB35" s="31"/>
      <c r="CC35" s="55"/>
      <c r="CD35" s="55"/>
      <c r="CE35" s="31"/>
      <c r="CF35" s="31"/>
      <c r="CG35" s="31"/>
      <c r="CH35" s="31"/>
      <c r="CI35" s="31"/>
      <c r="CJ35" s="55"/>
      <c r="CK35" s="55"/>
      <c r="CL35" s="31"/>
      <c r="CM35" s="31"/>
      <c r="CN35" s="31"/>
      <c r="CO35" s="31"/>
      <c r="CP35" s="31"/>
      <c r="CQ35" s="78"/>
      <c r="CR35" s="55"/>
      <c r="CS35" s="55"/>
      <c r="CT35" s="31"/>
      <c r="CU35" s="31"/>
      <c r="CV35" s="31"/>
      <c r="CW35" s="31"/>
      <c r="CX35" s="55"/>
      <c r="CY35" s="55"/>
      <c r="CZ35" s="31"/>
      <c r="DA35" s="31"/>
      <c r="DB35" s="31"/>
      <c r="DC35" s="31"/>
      <c r="DD35" s="31"/>
      <c r="DE35" s="55"/>
      <c r="DF35" s="55"/>
      <c r="DG35" s="31"/>
      <c r="DH35" s="31"/>
      <c r="DI35" s="31"/>
      <c r="DJ35" s="31"/>
      <c r="DK35" s="31"/>
      <c r="DL35" s="55"/>
      <c r="DM35" s="55"/>
    </row>
    <row r="36" spans="1:117" x14ac:dyDescent="0.25">
      <c r="A36" s="81" t="s">
        <v>11</v>
      </c>
      <c r="B36" s="47" t="s">
        <v>110</v>
      </c>
      <c r="C36" s="47" t="s">
        <v>89</v>
      </c>
      <c r="D36" s="47" t="s">
        <v>83</v>
      </c>
      <c r="E36" s="48"/>
      <c r="F36" s="67">
        <v>7</v>
      </c>
      <c r="G36" s="71">
        <f t="shared" si="3"/>
        <v>0.35</v>
      </c>
      <c r="H36" s="71">
        <f>+SUMIF(I36:DM36,"&lt;1,0001",I36:DM36)</f>
        <v>1</v>
      </c>
      <c r="I36" s="53"/>
      <c r="J36" s="53"/>
      <c r="K36" s="61"/>
      <c r="L36" s="61"/>
      <c r="M36" s="53"/>
      <c r="N36" s="31"/>
      <c r="O36" s="31"/>
      <c r="P36" s="31"/>
      <c r="Q36" s="31"/>
      <c r="R36" s="55"/>
      <c r="S36" s="55"/>
      <c r="T36" s="31"/>
      <c r="U36" s="31"/>
      <c r="V36" s="31"/>
      <c r="W36" s="31"/>
      <c r="X36" s="31"/>
      <c r="Y36" s="55"/>
      <c r="Z36" s="55"/>
      <c r="AA36" s="31"/>
      <c r="AB36" s="31"/>
      <c r="AC36" s="31"/>
      <c r="AD36" s="31"/>
      <c r="AE36" s="31"/>
      <c r="AF36" s="55"/>
      <c r="AG36" s="55"/>
      <c r="AH36" s="31"/>
      <c r="AI36" s="31"/>
      <c r="AJ36" s="31"/>
      <c r="AK36" s="31"/>
      <c r="AL36" s="31"/>
      <c r="AM36" s="55"/>
      <c r="AN36" s="55"/>
      <c r="AO36" s="31"/>
      <c r="AP36" s="31"/>
      <c r="AQ36" s="31"/>
      <c r="AR36" s="31"/>
      <c r="AS36" s="75"/>
      <c r="AT36" s="55"/>
      <c r="AU36" s="55"/>
      <c r="AV36" s="78"/>
      <c r="AW36" s="78"/>
      <c r="AX36" s="78"/>
      <c r="AY36" s="78"/>
      <c r="AZ36" s="78"/>
      <c r="BA36" s="55"/>
      <c r="BB36" s="55"/>
      <c r="BC36" s="78"/>
      <c r="BD36" s="31"/>
      <c r="BE36" s="31"/>
      <c r="BF36" s="31"/>
      <c r="BG36" s="31"/>
      <c r="BH36" s="55"/>
      <c r="BI36" s="55"/>
      <c r="BJ36" s="31"/>
      <c r="BK36" s="31">
        <v>3</v>
      </c>
      <c r="BL36" s="75"/>
      <c r="BM36" s="75"/>
      <c r="BN36" s="31"/>
      <c r="BO36" s="55"/>
      <c r="BP36" s="55"/>
      <c r="BQ36" s="31"/>
      <c r="BR36" s="78"/>
      <c r="BS36" s="75"/>
      <c r="BT36" s="31"/>
      <c r="BU36" s="31">
        <v>1</v>
      </c>
      <c r="BV36" s="55"/>
      <c r="BW36" s="55"/>
      <c r="BX36" s="75"/>
      <c r="BY36" s="31"/>
      <c r="BZ36" s="31"/>
      <c r="CA36" s="31"/>
      <c r="CB36" s="31"/>
      <c r="CC36" s="55"/>
      <c r="CD36" s="55"/>
      <c r="CE36" s="31"/>
      <c r="CF36" s="31"/>
      <c r="CG36" s="31"/>
      <c r="CH36" s="31"/>
      <c r="CI36" s="31"/>
      <c r="CJ36" s="55"/>
      <c r="CK36" s="55"/>
      <c r="CL36" s="31"/>
      <c r="CM36" s="31"/>
      <c r="CN36" s="31"/>
      <c r="CO36" s="31"/>
      <c r="CP36" s="31"/>
      <c r="CQ36" s="78"/>
      <c r="CR36" s="55"/>
      <c r="CS36" s="55"/>
      <c r="CT36" s="31"/>
      <c r="CU36" s="31"/>
      <c r="CV36" s="31"/>
      <c r="CW36" s="31"/>
      <c r="CX36" s="55"/>
      <c r="CY36" s="55"/>
      <c r="CZ36" s="31"/>
      <c r="DA36" s="31"/>
      <c r="DB36" s="31"/>
      <c r="DC36" s="31"/>
      <c r="DD36" s="31"/>
      <c r="DE36" s="55"/>
      <c r="DF36" s="55"/>
      <c r="DG36" s="31"/>
      <c r="DH36" s="31"/>
      <c r="DI36" s="31"/>
      <c r="DJ36" s="31"/>
      <c r="DK36" s="31"/>
      <c r="DL36" s="55"/>
      <c r="DM36" s="55"/>
    </row>
    <row r="37" spans="1:117" x14ac:dyDescent="0.25">
      <c r="A37" s="81" t="s">
        <v>11</v>
      </c>
      <c r="B37" s="47" t="s">
        <v>110</v>
      </c>
      <c r="C37" s="47" t="s">
        <v>97</v>
      </c>
      <c r="D37" s="47" t="s">
        <v>81</v>
      </c>
      <c r="E37" s="48"/>
      <c r="F37" s="67">
        <v>41</v>
      </c>
      <c r="G37" s="71">
        <f t="shared" si="3"/>
        <v>2.0499999999999998</v>
      </c>
      <c r="H37" s="71">
        <f>+SUMIF(I37:DM37,"&lt;1,0001",I37:DM37)</f>
        <v>2</v>
      </c>
      <c r="I37" s="53"/>
      <c r="J37" s="53"/>
      <c r="K37" s="61"/>
      <c r="L37" s="61"/>
      <c r="M37" s="53"/>
      <c r="N37" s="31"/>
      <c r="O37" s="31"/>
      <c r="P37" s="31"/>
      <c r="Q37" s="31"/>
      <c r="R37" s="55"/>
      <c r="S37" s="55"/>
      <c r="T37" s="31"/>
      <c r="U37" s="31"/>
      <c r="V37" s="31"/>
      <c r="W37" s="31"/>
      <c r="X37" s="31"/>
      <c r="Y37" s="55"/>
      <c r="Z37" s="55"/>
      <c r="AA37" s="31"/>
      <c r="AB37" s="31"/>
      <c r="AC37" s="31"/>
      <c r="AD37" s="31"/>
      <c r="AE37" s="31"/>
      <c r="AF37" s="55"/>
      <c r="AG37" s="55"/>
      <c r="AH37" s="31"/>
      <c r="AI37" s="31"/>
      <c r="AJ37" s="31"/>
      <c r="AK37" s="31"/>
      <c r="AL37" s="31"/>
      <c r="AM37" s="55"/>
      <c r="AN37" s="55"/>
      <c r="AO37" s="31"/>
      <c r="AP37" s="31"/>
      <c r="AQ37" s="31"/>
      <c r="AR37" s="31"/>
      <c r="AS37" s="75"/>
      <c r="AT37" s="55"/>
      <c r="AU37" s="55"/>
      <c r="AV37" s="78"/>
      <c r="AW37" s="78"/>
      <c r="AX37" s="78"/>
      <c r="AY37" s="78"/>
      <c r="AZ37" s="78"/>
      <c r="BA37" s="55"/>
      <c r="BB37" s="55"/>
      <c r="BC37" s="78"/>
      <c r="BD37" s="31"/>
      <c r="BE37" s="31"/>
      <c r="BF37" s="31"/>
      <c r="BG37" s="31"/>
      <c r="BH37" s="55"/>
      <c r="BI37" s="55"/>
      <c r="BJ37" s="31"/>
      <c r="BK37" s="31">
        <v>3</v>
      </c>
      <c r="BL37" s="75"/>
      <c r="BM37" s="75"/>
      <c r="BN37" s="31"/>
      <c r="BO37" s="55"/>
      <c r="BP37" s="55"/>
      <c r="BQ37" s="31"/>
      <c r="BR37" s="78"/>
      <c r="BS37" s="75"/>
      <c r="BT37" s="31"/>
      <c r="BU37" s="31">
        <v>1</v>
      </c>
      <c r="BV37" s="55"/>
      <c r="BW37" s="55"/>
      <c r="BX37" s="75"/>
      <c r="BY37" s="31">
        <v>1</v>
      </c>
      <c r="BZ37" s="31"/>
      <c r="CA37" s="31"/>
      <c r="CB37" s="31"/>
      <c r="CC37" s="55"/>
      <c r="CD37" s="55"/>
      <c r="CE37" s="31"/>
      <c r="CF37" s="31"/>
      <c r="CG37" s="31"/>
      <c r="CH37" s="31"/>
      <c r="CI37" s="31"/>
      <c r="CJ37" s="55"/>
      <c r="CK37" s="55"/>
      <c r="CL37" s="31"/>
      <c r="CM37" s="31"/>
      <c r="CN37" s="31"/>
      <c r="CO37" s="31"/>
      <c r="CP37" s="31"/>
      <c r="CQ37" s="78"/>
      <c r="CR37" s="55"/>
      <c r="CS37" s="55"/>
      <c r="CT37" s="31"/>
      <c r="CU37" s="31"/>
      <c r="CV37" s="31"/>
      <c r="CW37" s="31"/>
      <c r="CX37" s="55"/>
      <c r="CY37" s="55"/>
      <c r="CZ37" s="31"/>
      <c r="DA37" s="31"/>
      <c r="DB37" s="31"/>
      <c r="DC37" s="31"/>
      <c r="DD37" s="31"/>
      <c r="DE37" s="55"/>
      <c r="DF37" s="55"/>
      <c r="DG37" s="31"/>
      <c r="DH37" s="31"/>
      <c r="DI37" s="31"/>
      <c r="DJ37" s="31"/>
      <c r="DK37" s="31"/>
      <c r="DL37" s="55"/>
      <c r="DM37" s="55"/>
    </row>
    <row r="38" spans="1:117" x14ac:dyDescent="0.25">
      <c r="A38" s="81" t="s">
        <v>11</v>
      </c>
      <c r="B38" s="47" t="s">
        <v>117</v>
      </c>
      <c r="C38" s="47" t="s">
        <v>97</v>
      </c>
      <c r="D38" s="47" t="s">
        <v>83</v>
      </c>
      <c r="E38" s="48"/>
      <c r="F38" s="67">
        <v>9</v>
      </c>
      <c r="G38" s="71">
        <f t="shared" si="3"/>
        <v>0.45</v>
      </c>
      <c r="H38" s="71">
        <f>+SUMIF(I38:DM38,"&lt;1,0001",I38:DM38)</f>
        <v>1</v>
      </c>
      <c r="I38" s="53"/>
      <c r="J38" s="53"/>
      <c r="K38" s="61"/>
      <c r="L38" s="61"/>
      <c r="M38" s="53"/>
      <c r="N38" s="31"/>
      <c r="O38" s="31"/>
      <c r="P38" s="31"/>
      <c r="Q38" s="31"/>
      <c r="R38" s="55"/>
      <c r="S38" s="55"/>
      <c r="T38" s="31"/>
      <c r="U38" s="31"/>
      <c r="V38" s="31"/>
      <c r="W38" s="31"/>
      <c r="X38" s="31"/>
      <c r="Y38" s="55"/>
      <c r="Z38" s="55"/>
      <c r="AA38" s="31"/>
      <c r="AB38" s="31"/>
      <c r="AC38" s="31"/>
      <c r="AD38" s="31"/>
      <c r="AE38" s="31"/>
      <c r="AF38" s="55"/>
      <c r="AG38" s="55"/>
      <c r="AH38" s="31"/>
      <c r="AI38" s="31"/>
      <c r="AJ38" s="31"/>
      <c r="AK38" s="31"/>
      <c r="AL38" s="31"/>
      <c r="AM38" s="55"/>
      <c r="AN38" s="55"/>
      <c r="AO38" s="31"/>
      <c r="AP38" s="31"/>
      <c r="AQ38" s="31"/>
      <c r="AR38" s="31"/>
      <c r="AS38" s="75"/>
      <c r="AT38" s="55"/>
      <c r="AU38" s="55"/>
      <c r="AV38" s="78"/>
      <c r="AW38" s="78"/>
      <c r="AX38" s="78"/>
      <c r="AY38" s="78"/>
      <c r="AZ38" s="78"/>
      <c r="BA38" s="55"/>
      <c r="BB38" s="55"/>
      <c r="BC38" s="78"/>
      <c r="BD38" s="31"/>
      <c r="BE38" s="31"/>
      <c r="BF38" s="31"/>
      <c r="BG38" s="31"/>
      <c r="BH38" s="55"/>
      <c r="BI38" s="55"/>
      <c r="BJ38" s="31"/>
      <c r="BK38" s="31"/>
      <c r="BL38" s="75"/>
      <c r="BM38" s="75"/>
      <c r="BN38" s="31"/>
      <c r="BO38" s="55"/>
      <c r="BP38" s="55"/>
      <c r="BQ38" s="31"/>
      <c r="BR38" s="78"/>
      <c r="BS38" s="75"/>
      <c r="BT38" s="31"/>
      <c r="BU38" s="31"/>
      <c r="BV38" s="55"/>
      <c r="BW38" s="55"/>
      <c r="BX38" s="75"/>
      <c r="BY38" s="31">
        <v>1</v>
      </c>
      <c r="BZ38" s="31"/>
      <c r="CA38" s="31"/>
      <c r="CB38" s="31"/>
      <c r="CC38" s="55"/>
      <c r="CD38" s="55"/>
      <c r="CE38" s="31"/>
      <c r="CF38" s="31"/>
      <c r="CG38" s="31"/>
      <c r="CH38" s="31"/>
      <c r="CI38" s="31"/>
      <c r="CJ38" s="55"/>
      <c r="CK38" s="55"/>
      <c r="CL38" s="31"/>
      <c r="CM38" s="31"/>
      <c r="CN38" s="31"/>
      <c r="CO38" s="31"/>
      <c r="CP38" s="31"/>
      <c r="CQ38" s="78"/>
      <c r="CR38" s="55"/>
      <c r="CS38" s="55"/>
      <c r="CT38" s="31"/>
      <c r="CU38" s="31"/>
      <c r="CV38" s="31"/>
      <c r="CW38" s="31"/>
      <c r="CX38" s="55"/>
      <c r="CY38" s="55"/>
      <c r="CZ38" s="31"/>
      <c r="DA38" s="31"/>
      <c r="DB38" s="31"/>
      <c r="DC38" s="31"/>
      <c r="DD38" s="31"/>
      <c r="DE38" s="55"/>
      <c r="DF38" s="55"/>
      <c r="DG38" s="31"/>
      <c r="DH38" s="31"/>
      <c r="DI38" s="31"/>
      <c r="DJ38" s="31"/>
      <c r="DK38" s="31"/>
      <c r="DL38" s="55"/>
      <c r="DM38" s="55"/>
    </row>
    <row r="39" spans="1:117" x14ac:dyDescent="0.25">
      <c r="A39" s="81" t="s">
        <v>11</v>
      </c>
      <c r="B39" s="47" t="s">
        <v>114</v>
      </c>
      <c r="C39" s="47" t="s">
        <v>89</v>
      </c>
      <c r="D39" s="47" t="s">
        <v>83</v>
      </c>
      <c r="E39" s="48"/>
      <c r="F39" s="67">
        <v>4</v>
      </c>
      <c r="G39" s="71">
        <f t="shared" si="3"/>
        <v>0.2</v>
      </c>
      <c r="H39" s="71">
        <f>+SUMIF(I39:DM39,"&lt;1,0001",I39:DM39)</f>
        <v>1</v>
      </c>
      <c r="I39" s="53"/>
      <c r="J39" s="53"/>
      <c r="K39" s="61"/>
      <c r="L39" s="61"/>
      <c r="M39" s="53"/>
      <c r="N39" s="31"/>
      <c r="O39" s="31"/>
      <c r="P39" s="31"/>
      <c r="Q39" s="31"/>
      <c r="R39" s="55"/>
      <c r="S39" s="55"/>
      <c r="T39" s="31"/>
      <c r="U39" s="31"/>
      <c r="V39" s="31"/>
      <c r="W39" s="31"/>
      <c r="X39" s="31"/>
      <c r="Y39" s="55"/>
      <c r="Z39" s="55"/>
      <c r="AA39" s="31"/>
      <c r="AB39" s="31"/>
      <c r="AC39" s="31"/>
      <c r="AD39" s="31"/>
      <c r="AE39" s="31"/>
      <c r="AF39" s="55"/>
      <c r="AG39" s="55"/>
      <c r="AH39" s="31"/>
      <c r="AI39" s="31"/>
      <c r="AJ39" s="31"/>
      <c r="AK39" s="31"/>
      <c r="AL39" s="31"/>
      <c r="AM39" s="55"/>
      <c r="AN39" s="55"/>
      <c r="AO39" s="31"/>
      <c r="AP39" s="31"/>
      <c r="AQ39" s="31"/>
      <c r="AR39" s="31"/>
      <c r="AS39" s="75"/>
      <c r="AT39" s="55"/>
      <c r="AU39" s="55"/>
      <c r="AV39" s="78"/>
      <c r="AW39" s="78"/>
      <c r="AX39" s="78"/>
      <c r="AY39" s="78"/>
      <c r="AZ39" s="78"/>
      <c r="BA39" s="55"/>
      <c r="BB39" s="55"/>
      <c r="BC39" s="78"/>
      <c r="BD39" s="31"/>
      <c r="BE39" s="31"/>
      <c r="BF39" s="31"/>
      <c r="BG39" s="31"/>
      <c r="BH39" s="55"/>
      <c r="BI39" s="55"/>
      <c r="BJ39" s="31"/>
      <c r="BK39" s="31"/>
      <c r="BL39" s="75"/>
      <c r="BM39" s="75"/>
      <c r="BN39" s="31"/>
      <c r="BO39" s="55"/>
      <c r="BP39" s="55"/>
      <c r="BQ39" s="31"/>
      <c r="BR39" s="78"/>
      <c r="BS39" s="75"/>
      <c r="BT39" s="31"/>
      <c r="BU39" s="31"/>
      <c r="BV39" s="55"/>
      <c r="BW39" s="55"/>
      <c r="BX39" s="75"/>
      <c r="BY39" s="31">
        <v>1</v>
      </c>
      <c r="BZ39" s="31"/>
      <c r="CA39" s="31"/>
      <c r="CB39" s="31"/>
      <c r="CC39" s="55"/>
      <c r="CD39" s="55"/>
      <c r="CE39" s="31"/>
      <c r="CF39" s="31"/>
      <c r="CG39" s="31"/>
      <c r="CH39" s="31"/>
      <c r="CI39" s="31"/>
      <c r="CJ39" s="55"/>
      <c r="CK39" s="55"/>
      <c r="CL39" s="31"/>
      <c r="CM39" s="31"/>
      <c r="CN39" s="31"/>
      <c r="CO39" s="31"/>
      <c r="CP39" s="31"/>
      <c r="CQ39" s="78"/>
      <c r="CR39" s="55"/>
      <c r="CS39" s="55"/>
      <c r="CT39" s="31"/>
      <c r="CU39" s="31"/>
      <c r="CV39" s="31"/>
      <c r="CW39" s="31"/>
      <c r="CX39" s="55"/>
      <c r="CY39" s="55"/>
      <c r="CZ39" s="31"/>
      <c r="DA39" s="31"/>
      <c r="DB39" s="31"/>
      <c r="DC39" s="31"/>
      <c r="DD39" s="31"/>
      <c r="DE39" s="55"/>
      <c r="DF39" s="55"/>
      <c r="DG39" s="31"/>
      <c r="DH39" s="31"/>
      <c r="DI39" s="31"/>
      <c r="DJ39" s="31"/>
      <c r="DK39" s="31"/>
      <c r="DL39" s="55"/>
      <c r="DM39" s="55"/>
    </row>
    <row r="40" spans="1:117" x14ac:dyDescent="0.25">
      <c r="A40" s="81" t="s">
        <v>11</v>
      </c>
      <c r="B40" s="47" t="s">
        <v>114</v>
      </c>
      <c r="C40" s="47" t="s">
        <v>97</v>
      </c>
      <c r="D40" s="47" t="s">
        <v>83</v>
      </c>
      <c r="E40" s="48"/>
      <c r="F40" s="67">
        <v>14</v>
      </c>
      <c r="G40" s="71">
        <f t="shared" si="3"/>
        <v>0.7</v>
      </c>
      <c r="H40" s="71">
        <f>+SUMIF(I40:DM40,"&lt;1,0001",I40:DM40)</f>
        <v>1</v>
      </c>
      <c r="I40" s="53"/>
      <c r="J40" s="53"/>
      <c r="K40" s="61"/>
      <c r="L40" s="61"/>
      <c r="M40" s="53"/>
      <c r="N40" s="31"/>
      <c r="O40" s="31"/>
      <c r="P40" s="31"/>
      <c r="Q40" s="31"/>
      <c r="R40" s="55"/>
      <c r="S40" s="55"/>
      <c r="T40" s="31"/>
      <c r="U40" s="31"/>
      <c r="V40" s="31"/>
      <c r="W40" s="31"/>
      <c r="X40" s="31"/>
      <c r="Y40" s="55"/>
      <c r="Z40" s="55"/>
      <c r="AA40" s="31"/>
      <c r="AB40" s="31"/>
      <c r="AC40" s="31"/>
      <c r="AD40" s="31"/>
      <c r="AE40" s="31"/>
      <c r="AF40" s="55"/>
      <c r="AG40" s="55"/>
      <c r="AH40" s="31"/>
      <c r="AI40" s="31"/>
      <c r="AJ40" s="31"/>
      <c r="AK40" s="31"/>
      <c r="AL40" s="31"/>
      <c r="AM40" s="55"/>
      <c r="AN40" s="55"/>
      <c r="AO40" s="31"/>
      <c r="AP40" s="31"/>
      <c r="AQ40" s="31"/>
      <c r="AR40" s="31"/>
      <c r="AS40" s="75"/>
      <c r="AT40" s="55"/>
      <c r="AU40" s="55"/>
      <c r="AV40" s="78"/>
      <c r="AW40" s="78"/>
      <c r="AX40" s="78"/>
      <c r="AY40" s="78"/>
      <c r="AZ40" s="78"/>
      <c r="BA40" s="55"/>
      <c r="BB40" s="55"/>
      <c r="BC40" s="78"/>
      <c r="BD40" s="31"/>
      <c r="BE40" s="31"/>
      <c r="BF40" s="31"/>
      <c r="BG40" s="31"/>
      <c r="BH40" s="55"/>
      <c r="BI40" s="55"/>
      <c r="BJ40" s="31"/>
      <c r="BK40" s="31"/>
      <c r="BL40" s="75"/>
      <c r="BM40" s="75"/>
      <c r="BN40" s="31"/>
      <c r="BO40" s="55"/>
      <c r="BP40" s="55"/>
      <c r="BQ40" s="31"/>
      <c r="BR40" s="78"/>
      <c r="BS40" s="75"/>
      <c r="BT40" s="31"/>
      <c r="BU40" s="31"/>
      <c r="BV40" s="55"/>
      <c r="BW40" s="55"/>
      <c r="BX40" s="75"/>
      <c r="BY40" s="31"/>
      <c r="BZ40" s="31">
        <v>1</v>
      </c>
      <c r="CA40" s="31"/>
      <c r="CB40" s="31"/>
      <c r="CC40" s="55"/>
      <c r="CD40" s="55"/>
      <c r="CE40" s="31"/>
      <c r="CF40" s="31"/>
      <c r="CG40" s="31"/>
      <c r="CH40" s="31"/>
      <c r="CI40" s="31"/>
      <c r="CJ40" s="55"/>
      <c r="CK40" s="55"/>
      <c r="CL40" s="31"/>
      <c r="CM40" s="31"/>
      <c r="CN40" s="31"/>
      <c r="CO40" s="31"/>
      <c r="CP40" s="31"/>
      <c r="CQ40" s="78"/>
      <c r="CR40" s="55"/>
      <c r="CS40" s="55"/>
      <c r="CT40" s="31"/>
      <c r="CU40" s="31"/>
      <c r="CV40" s="31"/>
      <c r="CW40" s="31"/>
      <c r="CX40" s="55"/>
      <c r="CY40" s="55"/>
      <c r="CZ40" s="31"/>
      <c r="DA40" s="31"/>
      <c r="DB40" s="31"/>
      <c r="DC40" s="31"/>
      <c r="DD40" s="31"/>
      <c r="DE40" s="55"/>
      <c r="DF40" s="55"/>
      <c r="DG40" s="31"/>
      <c r="DH40" s="31"/>
      <c r="DI40" s="31"/>
      <c r="DJ40" s="31"/>
      <c r="DK40" s="31"/>
      <c r="DL40" s="55"/>
      <c r="DM40" s="55"/>
    </row>
    <row r="41" spans="1:117" x14ac:dyDescent="0.25">
      <c r="A41" s="81" t="s">
        <v>11</v>
      </c>
      <c r="B41" s="47" t="s">
        <v>114</v>
      </c>
      <c r="C41" s="47" t="s">
        <v>95</v>
      </c>
      <c r="D41" s="47" t="s">
        <v>81</v>
      </c>
      <c r="E41" s="48"/>
      <c r="F41" s="67">
        <v>5</v>
      </c>
      <c r="G41" s="71">
        <f t="shared" si="3"/>
        <v>0.25</v>
      </c>
      <c r="H41" s="71">
        <f>+SUMIF(I41:DM41,"&lt;1,0001",I41:DM41)</f>
        <v>1</v>
      </c>
      <c r="I41" s="53"/>
      <c r="J41" s="53"/>
      <c r="K41" s="61"/>
      <c r="L41" s="61"/>
      <c r="M41" s="53"/>
      <c r="N41" s="31"/>
      <c r="O41" s="31"/>
      <c r="P41" s="31"/>
      <c r="Q41" s="31"/>
      <c r="R41" s="55"/>
      <c r="S41" s="55"/>
      <c r="T41" s="31"/>
      <c r="U41" s="31"/>
      <c r="V41" s="31"/>
      <c r="W41" s="31"/>
      <c r="X41" s="31"/>
      <c r="Y41" s="55"/>
      <c r="Z41" s="55"/>
      <c r="AA41" s="31"/>
      <c r="AB41" s="31"/>
      <c r="AC41" s="31"/>
      <c r="AD41" s="31"/>
      <c r="AE41" s="31"/>
      <c r="AF41" s="55"/>
      <c r="AG41" s="55"/>
      <c r="AH41" s="31"/>
      <c r="AI41" s="31"/>
      <c r="AJ41" s="31"/>
      <c r="AK41" s="31"/>
      <c r="AL41" s="31"/>
      <c r="AM41" s="55"/>
      <c r="AN41" s="55"/>
      <c r="AO41" s="31"/>
      <c r="AP41" s="31"/>
      <c r="AQ41" s="31"/>
      <c r="AR41" s="31"/>
      <c r="AS41" s="75"/>
      <c r="AT41" s="55"/>
      <c r="AU41" s="55"/>
      <c r="AV41" s="78"/>
      <c r="AW41" s="78"/>
      <c r="AX41" s="78"/>
      <c r="AY41" s="78"/>
      <c r="AZ41" s="78"/>
      <c r="BA41" s="55"/>
      <c r="BB41" s="55"/>
      <c r="BC41" s="78"/>
      <c r="BD41" s="31"/>
      <c r="BE41" s="31"/>
      <c r="BF41" s="31"/>
      <c r="BG41" s="31"/>
      <c r="BH41" s="55"/>
      <c r="BI41" s="55"/>
      <c r="BJ41" s="31"/>
      <c r="BK41" s="31"/>
      <c r="BL41" s="75"/>
      <c r="BM41" s="75"/>
      <c r="BN41" s="31"/>
      <c r="BO41" s="55"/>
      <c r="BP41" s="55"/>
      <c r="BQ41" s="31"/>
      <c r="BR41" s="78"/>
      <c r="BS41" s="75"/>
      <c r="BT41" s="31"/>
      <c r="BU41" s="31"/>
      <c r="BV41" s="55"/>
      <c r="BW41" s="55"/>
      <c r="BX41" s="75"/>
      <c r="BY41" s="31"/>
      <c r="BZ41" s="31">
        <v>1</v>
      </c>
      <c r="CA41" s="31"/>
      <c r="CB41" s="31"/>
      <c r="CC41" s="55"/>
      <c r="CD41" s="55"/>
      <c r="CE41" s="54"/>
      <c r="CF41" s="54"/>
      <c r="CG41" s="54"/>
      <c r="CH41" s="54"/>
      <c r="CI41" s="54"/>
      <c r="CJ41" s="57"/>
      <c r="CK41" s="57"/>
      <c r="CL41" s="54"/>
      <c r="CM41" s="54"/>
      <c r="CN41" s="54"/>
      <c r="CO41" s="54"/>
      <c r="CP41" s="54"/>
      <c r="CQ41" s="80"/>
      <c r="CR41" s="57"/>
      <c r="CS41" s="57"/>
      <c r="CT41" s="50"/>
      <c r="CU41" s="50"/>
      <c r="CV41" s="31"/>
      <c r="CW41" s="31"/>
      <c r="CX41" s="55"/>
      <c r="CY41" s="55"/>
      <c r="CZ41" s="31"/>
      <c r="DA41" s="31"/>
      <c r="DB41" s="31"/>
      <c r="DC41" s="31"/>
      <c r="DD41" s="31"/>
      <c r="DE41" s="55"/>
      <c r="DF41" s="55"/>
      <c r="DG41" s="31"/>
      <c r="DH41" s="31"/>
      <c r="DI41" s="31"/>
      <c r="DJ41" s="31"/>
      <c r="DK41" s="31"/>
      <c r="DL41" s="55"/>
      <c r="DM41" s="55"/>
    </row>
    <row r="42" spans="1:117" x14ac:dyDescent="0.25">
      <c r="A42" s="81" t="s">
        <v>16</v>
      </c>
      <c r="B42" s="47" t="s">
        <v>147</v>
      </c>
      <c r="C42" s="47" t="s">
        <v>97</v>
      </c>
      <c r="D42" s="47" t="s">
        <v>83</v>
      </c>
      <c r="E42" s="48"/>
      <c r="F42" s="67">
        <v>10</v>
      </c>
      <c r="G42" s="71">
        <f t="shared" si="3"/>
        <v>0.5</v>
      </c>
      <c r="H42" s="71">
        <f>+SUMIF(I42:DM42,"&lt;1,0001",I42:DM42)</f>
        <v>0</v>
      </c>
      <c r="I42" s="53"/>
      <c r="J42" s="53"/>
      <c r="K42" s="61"/>
      <c r="L42" s="61"/>
      <c r="M42" s="53"/>
      <c r="N42" s="31"/>
      <c r="O42" s="31"/>
      <c r="P42" s="31"/>
      <c r="Q42" s="31"/>
      <c r="R42" s="55"/>
      <c r="S42" s="55"/>
      <c r="T42" s="31"/>
      <c r="U42" s="31"/>
      <c r="V42" s="31"/>
      <c r="W42" s="31"/>
      <c r="X42" s="31"/>
      <c r="Y42" s="55"/>
      <c r="Z42" s="55"/>
      <c r="AA42" s="31"/>
      <c r="AB42" s="31"/>
      <c r="AC42" s="31"/>
      <c r="AD42" s="31"/>
      <c r="AE42" s="31"/>
      <c r="AF42" s="55"/>
      <c r="AG42" s="55"/>
      <c r="AH42" s="31"/>
      <c r="AI42" s="31"/>
      <c r="AJ42" s="31"/>
      <c r="AK42" s="31"/>
      <c r="AL42" s="31"/>
      <c r="AM42" s="55"/>
      <c r="AN42" s="55"/>
      <c r="AO42" s="31"/>
      <c r="AP42" s="31"/>
      <c r="AQ42" s="31"/>
      <c r="AR42" s="31"/>
      <c r="AS42" s="75"/>
      <c r="AT42" s="55"/>
      <c r="AU42" s="55"/>
      <c r="AV42" s="78"/>
      <c r="AW42" s="78"/>
      <c r="AX42" s="78"/>
      <c r="AY42" s="78"/>
      <c r="AZ42" s="78"/>
      <c r="BA42" s="55"/>
      <c r="BB42" s="55"/>
      <c r="BC42" s="78"/>
      <c r="BD42" s="31"/>
      <c r="BE42" s="31"/>
      <c r="BF42" s="31"/>
      <c r="BG42" s="31"/>
      <c r="BH42" s="55"/>
      <c r="BI42" s="55"/>
      <c r="BJ42" s="31"/>
      <c r="BK42" s="31"/>
      <c r="BL42" s="75"/>
      <c r="BM42" s="75"/>
      <c r="BN42" s="31"/>
      <c r="BO42" s="55"/>
      <c r="BP42" s="55"/>
      <c r="BQ42" s="31"/>
      <c r="BR42" s="78"/>
      <c r="BS42" s="75"/>
      <c r="BT42" s="31"/>
      <c r="BU42" s="31"/>
      <c r="BV42" s="55"/>
      <c r="BW42" s="55"/>
      <c r="BX42" s="75"/>
      <c r="BY42" s="31"/>
      <c r="BZ42" s="31"/>
      <c r="CA42" s="31"/>
      <c r="CB42" s="31"/>
      <c r="CC42" s="55"/>
      <c r="CD42" s="55"/>
      <c r="CE42" s="54"/>
      <c r="CF42" s="54"/>
      <c r="CG42" s="54"/>
      <c r="CH42" s="54"/>
      <c r="CI42" s="54"/>
      <c r="CJ42" s="57"/>
      <c r="CK42" s="57"/>
      <c r="CL42" s="54"/>
      <c r="CM42" s="54"/>
      <c r="CN42" s="54"/>
      <c r="CO42" s="54"/>
      <c r="CP42" s="54"/>
      <c r="CQ42" s="80"/>
      <c r="CR42" s="57"/>
      <c r="CS42" s="57"/>
      <c r="CT42" s="50"/>
      <c r="CU42" s="50"/>
      <c r="CV42" s="31"/>
      <c r="CW42" s="31"/>
      <c r="CX42" s="55"/>
      <c r="CY42" s="55"/>
      <c r="CZ42" s="31"/>
      <c r="DA42" s="31"/>
      <c r="DB42" s="31"/>
      <c r="DC42" s="31"/>
      <c r="DD42" s="31"/>
      <c r="DE42" s="55"/>
      <c r="DF42" s="55"/>
      <c r="DG42" s="31"/>
      <c r="DH42" s="31"/>
      <c r="DI42" s="31"/>
      <c r="DJ42" s="31"/>
      <c r="DK42" s="31"/>
      <c r="DL42" s="55"/>
      <c r="DM42" s="55"/>
    </row>
    <row r="43" spans="1:117" x14ac:dyDescent="0.25">
      <c r="A43" s="81" t="s">
        <v>8</v>
      </c>
      <c r="B43" s="47" t="s">
        <v>84</v>
      </c>
      <c r="C43" s="47" t="s">
        <v>85</v>
      </c>
      <c r="D43" s="47" t="s">
        <v>81</v>
      </c>
      <c r="E43" s="48"/>
      <c r="F43" s="67">
        <v>68</v>
      </c>
      <c r="G43" s="71">
        <f t="shared" si="3"/>
        <v>3.4</v>
      </c>
      <c r="H43" s="71">
        <f>+SUMIF(I43:DM43,"&lt;1,0001",I43:DM43)</f>
        <v>3</v>
      </c>
      <c r="I43" s="53"/>
      <c r="J43" s="53"/>
      <c r="K43" s="61"/>
      <c r="L43" s="61"/>
      <c r="M43" s="53"/>
      <c r="N43" s="31"/>
      <c r="O43" s="31"/>
      <c r="P43" s="31"/>
      <c r="Q43" s="31"/>
      <c r="R43" s="55"/>
      <c r="S43" s="55"/>
      <c r="T43" s="31">
        <v>3</v>
      </c>
      <c r="U43" s="31"/>
      <c r="V43" s="31"/>
      <c r="W43" s="31">
        <v>1</v>
      </c>
      <c r="X43" s="31">
        <v>1</v>
      </c>
      <c r="Y43" s="55"/>
      <c r="Z43" s="55"/>
      <c r="AA43" s="31">
        <v>1</v>
      </c>
      <c r="AB43" s="31"/>
      <c r="AC43" s="31"/>
      <c r="AD43" s="31"/>
      <c r="AE43" s="31"/>
      <c r="AF43" s="55"/>
      <c r="AG43" s="55"/>
      <c r="AH43" s="31"/>
      <c r="AI43" s="31"/>
      <c r="AJ43" s="31"/>
      <c r="AK43" s="31"/>
      <c r="AL43" s="31"/>
      <c r="AM43" s="55"/>
      <c r="AN43" s="55"/>
      <c r="AO43" s="31"/>
      <c r="AP43" s="31"/>
      <c r="AQ43" s="31"/>
      <c r="AR43" s="31"/>
      <c r="AS43" s="75"/>
      <c r="AT43" s="55"/>
      <c r="AU43" s="55"/>
      <c r="AV43" s="78"/>
      <c r="AW43" s="78"/>
      <c r="AX43" s="78"/>
      <c r="AY43" s="78"/>
      <c r="AZ43" s="78"/>
      <c r="BA43" s="55"/>
      <c r="BB43" s="55"/>
      <c r="BC43" s="78"/>
      <c r="BD43" s="31"/>
      <c r="BE43" s="31"/>
      <c r="BF43" s="31"/>
      <c r="BG43" s="31"/>
      <c r="BH43" s="55"/>
      <c r="BI43" s="55"/>
      <c r="BJ43" s="31"/>
      <c r="BK43" s="31"/>
      <c r="BL43" s="75"/>
      <c r="BM43" s="75"/>
      <c r="BN43" s="31"/>
      <c r="BO43" s="55"/>
      <c r="BP43" s="55"/>
      <c r="BQ43" s="31"/>
      <c r="BR43" s="78"/>
      <c r="BS43" s="75"/>
      <c r="BT43" s="31"/>
      <c r="BU43" s="31"/>
      <c r="BV43" s="55"/>
      <c r="BW43" s="55"/>
      <c r="BX43" s="75"/>
      <c r="BY43" s="31"/>
      <c r="BZ43" s="31"/>
      <c r="CA43" s="31"/>
      <c r="CB43" s="31"/>
      <c r="CC43" s="55"/>
      <c r="CD43" s="55"/>
      <c r="CE43" s="54"/>
      <c r="CF43" s="54"/>
      <c r="CG43" s="54"/>
      <c r="CH43" s="54"/>
      <c r="CI43" s="54"/>
      <c r="CJ43" s="57"/>
      <c r="CK43" s="57"/>
      <c r="CL43" s="54"/>
      <c r="CM43" s="54"/>
      <c r="CN43" s="54"/>
      <c r="CO43" s="54"/>
      <c r="CP43" s="54"/>
      <c r="CQ43" s="80"/>
      <c r="CR43" s="57"/>
      <c r="CS43" s="57"/>
      <c r="CT43" s="50"/>
      <c r="CU43" s="50"/>
      <c r="CV43" s="31"/>
      <c r="CW43" s="31"/>
      <c r="CX43" s="55"/>
      <c r="CY43" s="55"/>
      <c r="CZ43" s="31"/>
      <c r="DA43" s="31"/>
      <c r="DB43" s="31"/>
      <c r="DC43" s="31"/>
      <c r="DD43" s="31"/>
      <c r="DE43" s="55"/>
      <c r="DF43" s="55"/>
      <c r="DG43" s="31"/>
      <c r="DH43" s="31"/>
      <c r="DI43" s="31"/>
      <c r="DJ43" s="31"/>
      <c r="DK43" s="31"/>
      <c r="DL43" s="55"/>
      <c r="DM43" s="55"/>
    </row>
    <row r="44" spans="1:117" x14ac:dyDescent="0.25">
      <c r="A44" s="81" t="s">
        <v>8</v>
      </c>
      <c r="B44" s="47" t="s">
        <v>102</v>
      </c>
      <c r="C44" s="47" t="s">
        <v>89</v>
      </c>
      <c r="D44" s="47" t="s">
        <v>83</v>
      </c>
      <c r="E44" s="48"/>
      <c r="F44" s="67">
        <v>2</v>
      </c>
      <c r="G44" s="71">
        <f t="shared" si="3"/>
        <v>0.1</v>
      </c>
      <c r="H44" s="71">
        <f>+SUMIF(I44:DM44,"&lt;1,0001",I44:DM44)</f>
        <v>2</v>
      </c>
      <c r="I44" s="53"/>
      <c r="J44" s="53"/>
      <c r="K44" s="61"/>
      <c r="L44" s="61"/>
      <c r="M44" s="53"/>
      <c r="N44" s="31"/>
      <c r="O44" s="31"/>
      <c r="P44" s="31"/>
      <c r="Q44" s="31"/>
      <c r="R44" s="55"/>
      <c r="S44" s="55"/>
      <c r="T44" s="31"/>
      <c r="U44" s="31"/>
      <c r="V44" s="31"/>
      <c r="W44" s="31"/>
      <c r="X44" s="31">
        <v>3</v>
      </c>
      <c r="Y44" s="55"/>
      <c r="Z44" s="55"/>
      <c r="AA44" s="31"/>
      <c r="AB44" s="31"/>
      <c r="AC44" s="31"/>
      <c r="AD44" s="31">
        <v>1</v>
      </c>
      <c r="AE44" s="31">
        <v>1</v>
      </c>
      <c r="AF44" s="55"/>
      <c r="AG44" s="55"/>
      <c r="AH44" s="31"/>
      <c r="AI44" s="31"/>
      <c r="AJ44" s="31"/>
      <c r="AK44" s="31"/>
      <c r="AL44" s="31"/>
      <c r="AM44" s="55"/>
      <c r="AN44" s="55"/>
      <c r="AO44" s="31"/>
      <c r="AP44" s="31"/>
      <c r="AQ44" s="31"/>
      <c r="AR44" s="31"/>
      <c r="AS44" s="75"/>
      <c r="AT44" s="55"/>
      <c r="AU44" s="55"/>
      <c r="AV44" s="78"/>
      <c r="AW44" s="78"/>
      <c r="AX44" s="78"/>
      <c r="AY44" s="78"/>
      <c r="AZ44" s="78"/>
      <c r="BA44" s="55"/>
      <c r="BB44" s="55"/>
      <c r="BC44" s="78"/>
      <c r="BD44" s="31"/>
      <c r="BE44" s="31"/>
      <c r="BF44" s="31"/>
      <c r="BG44" s="31"/>
      <c r="BH44" s="55"/>
      <c r="BI44" s="55"/>
      <c r="BJ44" s="31"/>
      <c r="BK44" s="31"/>
      <c r="BL44" s="75"/>
      <c r="BM44" s="75"/>
      <c r="BN44" s="31"/>
      <c r="BO44" s="55"/>
      <c r="BP44" s="55"/>
      <c r="BQ44" s="31"/>
      <c r="BR44" s="78"/>
      <c r="BS44" s="75"/>
      <c r="BT44" s="31"/>
      <c r="BU44" s="31"/>
      <c r="BV44" s="55"/>
      <c r="BW44" s="55"/>
      <c r="BX44" s="75"/>
      <c r="BY44" s="31"/>
      <c r="BZ44" s="31"/>
      <c r="CA44" s="31"/>
      <c r="CB44" s="31"/>
      <c r="CC44" s="55"/>
      <c r="CD44" s="55"/>
      <c r="CE44" s="54"/>
      <c r="CF44" s="54"/>
      <c r="CG44" s="54"/>
      <c r="CH44" s="54"/>
      <c r="CI44" s="54"/>
      <c r="CJ44" s="57"/>
      <c r="CK44" s="57"/>
      <c r="CL44" s="54"/>
      <c r="CM44" s="54"/>
      <c r="CN44" s="54"/>
      <c r="CO44" s="54"/>
      <c r="CP44" s="54"/>
      <c r="CQ44" s="80"/>
      <c r="CR44" s="57"/>
      <c r="CS44" s="57"/>
      <c r="CT44" s="50"/>
      <c r="CU44" s="50"/>
      <c r="CV44" s="31"/>
      <c r="CW44" s="31"/>
      <c r="CX44" s="55"/>
      <c r="CY44" s="55"/>
      <c r="CZ44" s="31"/>
      <c r="DA44" s="31"/>
      <c r="DB44" s="31"/>
      <c r="DC44" s="31"/>
      <c r="DD44" s="31"/>
      <c r="DE44" s="55"/>
      <c r="DF44" s="55"/>
      <c r="DG44" s="31"/>
      <c r="DH44" s="31"/>
      <c r="DI44" s="31"/>
      <c r="DJ44" s="31"/>
      <c r="DK44" s="31"/>
      <c r="DL44" s="55"/>
      <c r="DM44" s="55"/>
    </row>
    <row r="45" spans="1:117" x14ac:dyDescent="0.25">
      <c r="A45" s="81" t="s">
        <v>8</v>
      </c>
      <c r="B45" s="47" t="s">
        <v>102</v>
      </c>
      <c r="C45" s="47" t="s">
        <v>97</v>
      </c>
      <c r="D45" s="47" t="s">
        <v>83</v>
      </c>
      <c r="E45" s="47"/>
      <c r="F45" s="67">
        <v>22</v>
      </c>
      <c r="G45" s="71">
        <f t="shared" si="3"/>
        <v>1.1000000000000001</v>
      </c>
      <c r="H45" s="71">
        <f>+SUMIF(I45:DM45,"&lt;1,0001",I45:DM45)</f>
        <v>2</v>
      </c>
      <c r="I45" s="53"/>
      <c r="J45" s="53"/>
      <c r="K45" s="61"/>
      <c r="L45" s="61"/>
      <c r="M45" s="53"/>
      <c r="N45" s="31"/>
      <c r="O45" s="31"/>
      <c r="P45" s="31"/>
      <c r="Q45" s="31"/>
      <c r="R45" s="55"/>
      <c r="S45" s="55"/>
      <c r="T45" s="31"/>
      <c r="U45" s="31"/>
      <c r="V45" s="31"/>
      <c r="W45" s="31"/>
      <c r="X45" s="31">
        <v>3</v>
      </c>
      <c r="Y45" s="55"/>
      <c r="Z45" s="55"/>
      <c r="AA45" s="31"/>
      <c r="AB45" s="31"/>
      <c r="AC45" s="31"/>
      <c r="AD45" s="31">
        <v>1</v>
      </c>
      <c r="AE45" s="31">
        <v>1</v>
      </c>
      <c r="AF45" s="55"/>
      <c r="AG45" s="55"/>
      <c r="AH45" s="31"/>
      <c r="AI45" s="31"/>
      <c r="AJ45" s="31"/>
      <c r="AK45" s="31"/>
      <c r="AL45" s="31"/>
      <c r="AM45" s="55"/>
      <c r="AN45" s="55"/>
      <c r="AO45" s="31"/>
      <c r="AP45" s="31"/>
      <c r="AQ45" s="31"/>
      <c r="AR45" s="31"/>
      <c r="AS45" s="75"/>
      <c r="AT45" s="55"/>
      <c r="AU45" s="55"/>
      <c r="AV45" s="78"/>
      <c r="AW45" s="78"/>
      <c r="AX45" s="78"/>
      <c r="AY45" s="78"/>
      <c r="AZ45" s="78"/>
      <c r="BA45" s="55"/>
      <c r="BB45" s="55"/>
      <c r="BC45" s="78"/>
      <c r="BD45" s="31"/>
      <c r="BE45" s="31"/>
      <c r="BF45" s="31"/>
      <c r="BG45" s="31"/>
      <c r="BH45" s="55"/>
      <c r="BI45" s="55"/>
      <c r="BJ45" s="31"/>
      <c r="BK45" s="31"/>
      <c r="BL45" s="75"/>
      <c r="BM45" s="75"/>
      <c r="BN45" s="31"/>
      <c r="BO45" s="55"/>
      <c r="BP45" s="55"/>
      <c r="BQ45" s="31"/>
      <c r="BR45" s="78"/>
      <c r="BS45" s="75"/>
      <c r="BT45" s="31"/>
      <c r="BU45" s="31"/>
      <c r="BV45" s="55"/>
      <c r="BW45" s="55"/>
      <c r="BX45" s="75"/>
      <c r="BY45" s="31"/>
      <c r="BZ45" s="31"/>
      <c r="CA45" s="31"/>
      <c r="CB45" s="31"/>
      <c r="CC45" s="55"/>
      <c r="CD45" s="55"/>
      <c r="CE45" s="31"/>
      <c r="CF45" s="31"/>
      <c r="CG45" s="31"/>
      <c r="CH45" s="31"/>
      <c r="CI45" s="31"/>
      <c r="CJ45" s="55"/>
      <c r="CK45" s="55"/>
      <c r="CL45" s="31"/>
      <c r="CM45" s="31"/>
      <c r="CN45" s="31"/>
      <c r="CO45" s="31"/>
      <c r="CP45" s="31"/>
      <c r="CQ45" s="78"/>
      <c r="CR45" s="55"/>
      <c r="CS45" s="55"/>
      <c r="CT45" s="31"/>
      <c r="CU45" s="31"/>
      <c r="CV45" s="31"/>
      <c r="CW45" s="31"/>
      <c r="CX45" s="55"/>
      <c r="CY45" s="55"/>
      <c r="CZ45" s="31"/>
      <c r="DA45" s="31"/>
      <c r="DB45" s="31"/>
      <c r="DC45" s="31"/>
      <c r="DD45" s="31"/>
      <c r="DE45" s="55"/>
      <c r="DF45" s="55"/>
      <c r="DG45" s="31"/>
      <c r="DH45" s="31"/>
      <c r="DI45" s="31"/>
      <c r="DJ45" s="31"/>
      <c r="DK45" s="31"/>
      <c r="DL45" s="55"/>
      <c r="DM45" s="55"/>
    </row>
    <row r="46" spans="1:117" x14ac:dyDescent="0.25">
      <c r="A46" s="81" t="s">
        <v>8</v>
      </c>
      <c r="B46" s="47" t="s">
        <v>106</v>
      </c>
      <c r="C46" s="47" t="s">
        <v>107</v>
      </c>
      <c r="D46" s="47" t="s">
        <v>81</v>
      </c>
      <c r="E46" s="49"/>
      <c r="F46" s="67">
        <v>6</v>
      </c>
      <c r="G46" s="71">
        <f t="shared" si="3"/>
        <v>0.3</v>
      </c>
      <c r="H46" s="71">
        <f>+SUMIF(I46:DM46,"&lt;1,0001",I46:DM46)</f>
        <v>1</v>
      </c>
      <c r="I46" s="53"/>
      <c r="J46" s="53"/>
      <c r="K46" s="61"/>
      <c r="L46" s="61"/>
      <c r="M46" s="53"/>
      <c r="N46" s="31"/>
      <c r="O46" s="31"/>
      <c r="P46" s="31"/>
      <c r="Q46" s="31"/>
      <c r="R46" s="55"/>
      <c r="S46" s="55"/>
      <c r="T46" s="31"/>
      <c r="U46" s="31"/>
      <c r="V46" s="31"/>
      <c r="W46" s="31"/>
      <c r="X46" s="31"/>
      <c r="Y46" s="55"/>
      <c r="Z46" s="55"/>
      <c r="AA46" s="31"/>
      <c r="AB46" s="31"/>
      <c r="AC46" s="31"/>
      <c r="AD46" s="31"/>
      <c r="AE46" s="31"/>
      <c r="AF46" s="55"/>
      <c r="AG46" s="55"/>
      <c r="AH46" s="31"/>
      <c r="AI46" s="31"/>
      <c r="AJ46" s="31"/>
      <c r="AK46" s="31"/>
      <c r="AL46" s="31"/>
      <c r="AM46" s="55"/>
      <c r="AN46" s="55"/>
      <c r="AO46" s="31"/>
      <c r="AP46" s="31"/>
      <c r="AQ46" s="31"/>
      <c r="AR46" s="31"/>
      <c r="AS46" s="75"/>
      <c r="AT46" s="55"/>
      <c r="AU46" s="55"/>
      <c r="AV46" s="78"/>
      <c r="AW46" s="78"/>
      <c r="AX46" s="78"/>
      <c r="AY46" s="78"/>
      <c r="AZ46" s="78"/>
      <c r="BA46" s="55"/>
      <c r="BB46" s="55"/>
      <c r="BC46" s="78"/>
      <c r="BD46" s="31"/>
      <c r="BE46" s="31"/>
      <c r="BF46" s="31"/>
      <c r="BG46" s="31"/>
      <c r="BH46" s="55"/>
      <c r="BI46" s="55"/>
      <c r="BJ46" s="31"/>
      <c r="BK46" s="31"/>
      <c r="BL46" s="75"/>
      <c r="BM46" s="75"/>
      <c r="BN46" s="31"/>
      <c r="BO46" s="55"/>
      <c r="BP46" s="55"/>
      <c r="BQ46" s="31"/>
      <c r="BR46" s="78"/>
      <c r="BS46" s="75"/>
      <c r="BT46" s="31"/>
      <c r="BU46" s="31"/>
      <c r="BV46" s="55"/>
      <c r="BW46" s="55"/>
      <c r="BX46" s="75"/>
      <c r="BY46" s="31"/>
      <c r="BZ46" s="31"/>
      <c r="CA46" s="31"/>
      <c r="CB46" s="31"/>
      <c r="CC46" s="55"/>
      <c r="CD46" s="55"/>
      <c r="CE46" s="54"/>
      <c r="CF46" s="54"/>
      <c r="CG46" s="54"/>
      <c r="CH46" s="54"/>
      <c r="CI46" s="54"/>
      <c r="CJ46" s="57"/>
      <c r="CK46" s="57"/>
      <c r="CL46" s="54"/>
      <c r="CM46" s="54"/>
      <c r="CN46" s="54"/>
      <c r="CO46" s="54"/>
      <c r="CP46" s="54"/>
      <c r="CQ46" s="80"/>
      <c r="CR46" s="57"/>
      <c r="CS46" s="57"/>
      <c r="CT46" s="50"/>
      <c r="CU46" s="50"/>
      <c r="CV46" s="31"/>
      <c r="CW46" s="31"/>
      <c r="CX46" s="55"/>
      <c r="CY46" s="55"/>
      <c r="CZ46" s="31"/>
      <c r="DA46" s="31"/>
      <c r="DB46" s="31"/>
      <c r="DC46" s="31"/>
      <c r="DD46" s="31">
        <v>3</v>
      </c>
      <c r="DE46" s="55"/>
      <c r="DF46" s="55"/>
      <c r="DG46" s="31"/>
      <c r="DH46" s="31"/>
      <c r="DI46" s="31"/>
      <c r="DJ46" s="31">
        <v>1</v>
      </c>
      <c r="DK46" s="31"/>
      <c r="DL46" s="55"/>
      <c r="DM46" s="55"/>
    </row>
    <row r="47" spans="1:117" x14ac:dyDescent="0.25">
      <c r="A47" s="81" t="s">
        <v>8</v>
      </c>
      <c r="B47" s="47" t="s">
        <v>103</v>
      </c>
      <c r="C47" s="47" t="s">
        <v>89</v>
      </c>
      <c r="D47" s="47" t="s">
        <v>83</v>
      </c>
      <c r="E47" s="48"/>
      <c r="F47" s="67">
        <v>4</v>
      </c>
      <c r="G47" s="71">
        <f t="shared" si="3"/>
        <v>0.2</v>
      </c>
      <c r="H47" s="71">
        <f>+SUMIF(I47:DM47,"&lt;1,0001",I47:DM47)</f>
        <v>1</v>
      </c>
      <c r="I47" s="53"/>
      <c r="J47" s="53"/>
      <c r="K47" s="61"/>
      <c r="L47" s="61"/>
      <c r="M47" s="53"/>
      <c r="N47" s="31"/>
      <c r="O47" s="31"/>
      <c r="P47" s="31"/>
      <c r="Q47" s="31"/>
      <c r="R47" s="55"/>
      <c r="S47" s="55"/>
      <c r="T47" s="31"/>
      <c r="U47" s="31"/>
      <c r="V47" s="31"/>
      <c r="W47" s="31"/>
      <c r="X47" s="31"/>
      <c r="Y47" s="55"/>
      <c r="Z47" s="55"/>
      <c r="AA47" s="31"/>
      <c r="AB47" s="31"/>
      <c r="AC47" s="31"/>
      <c r="AD47" s="31"/>
      <c r="AE47" s="31"/>
      <c r="AF47" s="55"/>
      <c r="AG47" s="55"/>
      <c r="AH47" s="31"/>
      <c r="AI47" s="31"/>
      <c r="AJ47" s="31"/>
      <c r="AK47" s="31"/>
      <c r="AL47" s="31">
        <v>3</v>
      </c>
      <c r="AM47" s="55"/>
      <c r="AN47" s="55"/>
      <c r="AO47" s="31"/>
      <c r="AP47" s="31"/>
      <c r="AQ47" s="31"/>
      <c r="AR47" s="31">
        <v>1</v>
      </c>
      <c r="AS47" s="75"/>
      <c r="AT47" s="55"/>
      <c r="AU47" s="55"/>
      <c r="AV47" s="78"/>
      <c r="AW47" s="78"/>
      <c r="AX47" s="78"/>
      <c r="AY47" s="78"/>
      <c r="AZ47" s="78"/>
      <c r="BA47" s="55"/>
      <c r="BB47" s="55"/>
      <c r="BC47" s="78"/>
      <c r="BD47" s="31"/>
      <c r="BE47" s="31"/>
      <c r="BF47" s="31"/>
      <c r="BG47" s="31"/>
      <c r="BH47" s="55"/>
      <c r="BI47" s="55"/>
      <c r="BJ47" s="31"/>
      <c r="BK47" s="31"/>
      <c r="BL47" s="75"/>
      <c r="BM47" s="75"/>
      <c r="BN47" s="31"/>
      <c r="BO47" s="55"/>
      <c r="BP47" s="55"/>
      <c r="BQ47" s="31"/>
      <c r="BR47" s="78"/>
      <c r="BS47" s="75"/>
      <c r="BT47" s="31"/>
      <c r="BU47" s="31"/>
      <c r="BV47" s="55"/>
      <c r="BW47" s="55"/>
      <c r="BX47" s="75"/>
      <c r="BY47" s="31"/>
      <c r="BZ47" s="31"/>
      <c r="CA47" s="31"/>
      <c r="CB47" s="31"/>
      <c r="CC47" s="55"/>
      <c r="CD47" s="55"/>
      <c r="CE47" s="54"/>
      <c r="CF47" s="54"/>
      <c r="CG47" s="54"/>
      <c r="CH47" s="54"/>
      <c r="CI47" s="54"/>
      <c r="CJ47" s="57"/>
      <c r="CK47" s="57"/>
      <c r="CL47" s="54"/>
      <c r="CM47" s="54"/>
      <c r="CN47" s="54"/>
      <c r="CO47" s="54"/>
      <c r="CP47" s="54"/>
      <c r="CQ47" s="80"/>
      <c r="CR47" s="57"/>
      <c r="CS47" s="57"/>
      <c r="CT47" s="50"/>
      <c r="CU47" s="50"/>
      <c r="CV47" s="31"/>
      <c r="CW47" s="31"/>
      <c r="CX47" s="55"/>
      <c r="CY47" s="55"/>
      <c r="CZ47" s="31"/>
      <c r="DA47" s="31"/>
      <c r="DB47" s="31"/>
      <c r="DC47" s="31"/>
      <c r="DD47" s="31"/>
      <c r="DE47" s="55"/>
      <c r="DF47" s="55"/>
      <c r="DG47" s="31"/>
      <c r="DH47" s="31"/>
      <c r="DI47" s="31"/>
      <c r="DJ47" s="31"/>
      <c r="DK47" s="31"/>
      <c r="DL47" s="55"/>
      <c r="DM47" s="55"/>
    </row>
    <row r="48" spans="1:117" x14ac:dyDescent="0.25">
      <c r="A48" s="81" t="s">
        <v>8</v>
      </c>
      <c r="B48" s="47" t="s">
        <v>100</v>
      </c>
      <c r="C48" s="47" t="s">
        <v>97</v>
      </c>
      <c r="D48" s="47" t="s">
        <v>83</v>
      </c>
      <c r="E48" s="48"/>
      <c r="F48" s="67">
        <v>5</v>
      </c>
      <c r="G48" s="71">
        <f t="shared" si="3"/>
        <v>0.25</v>
      </c>
      <c r="H48" s="71">
        <f>+SUMIF(I48:DM48,"&lt;1,0001",I48:DM48)</f>
        <v>1</v>
      </c>
      <c r="I48" s="53"/>
      <c r="J48" s="53"/>
      <c r="K48" s="61"/>
      <c r="L48" s="61"/>
      <c r="M48" s="53"/>
      <c r="N48" s="31"/>
      <c r="O48" s="31"/>
      <c r="P48" s="31"/>
      <c r="Q48" s="31"/>
      <c r="R48" s="55"/>
      <c r="S48" s="55"/>
      <c r="T48" s="31"/>
      <c r="U48" s="31"/>
      <c r="V48" s="31"/>
      <c r="W48" s="31"/>
      <c r="X48" s="31"/>
      <c r="Y48" s="55"/>
      <c r="Z48" s="55"/>
      <c r="AA48" s="31"/>
      <c r="AB48" s="31"/>
      <c r="AC48" s="31"/>
      <c r="AD48" s="31"/>
      <c r="AE48" s="31"/>
      <c r="AF48" s="55"/>
      <c r="AG48" s="55"/>
      <c r="AH48" s="31"/>
      <c r="AI48" s="31"/>
      <c r="AJ48" s="31"/>
      <c r="AK48" s="31"/>
      <c r="AL48" s="31"/>
      <c r="AM48" s="55"/>
      <c r="AN48" s="55"/>
      <c r="AO48" s="31"/>
      <c r="AP48" s="31"/>
      <c r="AQ48" s="31"/>
      <c r="AR48" s="31"/>
      <c r="AS48" s="75"/>
      <c r="AT48" s="55"/>
      <c r="AU48" s="55"/>
      <c r="AV48" s="78">
        <v>3</v>
      </c>
      <c r="AW48" s="78"/>
      <c r="AX48" s="78"/>
      <c r="AY48" s="78">
        <v>1</v>
      </c>
      <c r="AZ48" s="78"/>
      <c r="BA48" s="55"/>
      <c r="BB48" s="55"/>
      <c r="BC48" s="78"/>
      <c r="BD48" s="31"/>
      <c r="BE48" s="31"/>
      <c r="BF48" s="31"/>
      <c r="BG48" s="31"/>
      <c r="BH48" s="55"/>
      <c r="BI48" s="55"/>
      <c r="BJ48" s="31"/>
      <c r="BK48" s="31"/>
      <c r="BL48" s="75"/>
      <c r="BM48" s="75"/>
      <c r="BN48" s="31"/>
      <c r="BO48" s="55"/>
      <c r="BP48" s="55"/>
      <c r="BQ48" s="31"/>
      <c r="BR48" s="78"/>
      <c r="BS48" s="75"/>
      <c r="BT48" s="31"/>
      <c r="BU48" s="31"/>
      <c r="BV48" s="55"/>
      <c r="BW48" s="55"/>
      <c r="BX48" s="75"/>
      <c r="BY48" s="31"/>
      <c r="BZ48" s="31"/>
      <c r="CA48" s="31"/>
      <c r="CB48" s="31"/>
      <c r="CC48" s="55"/>
      <c r="CD48" s="55"/>
      <c r="CE48" s="54"/>
      <c r="CF48" s="54"/>
      <c r="CG48" s="54"/>
      <c r="CH48" s="54"/>
      <c r="CI48" s="54"/>
      <c r="CJ48" s="57"/>
      <c r="CK48" s="57"/>
      <c r="CL48" s="54"/>
      <c r="CM48" s="54"/>
      <c r="CN48" s="54"/>
      <c r="CO48" s="54"/>
      <c r="CP48" s="54"/>
      <c r="CQ48" s="80"/>
      <c r="CR48" s="57"/>
      <c r="CS48" s="57"/>
      <c r="CT48" s="50"/>
      <c r="CU48" s="50"/>
      <c r="CV48" s="31"/>
      <c r="CW48" s="31"/>
      <c r="CX48" s="55"/>
      <c r="CY48" s="55"/>
      <c r="CZ48" s="31"/>
      <c r="DA48" s="31"/>
      <c r="DB48" s="31"/>
      <c r="DC48" s="31"/>
      <c r="DD48" s="31"/>
      <c r="DE48" s="55"/>
      <c r="DF48" s="55"/>
      <c r="DG48" s="31"/>
      <c r="DH48" s="31"/>
      <c r="DI48" s="31"/>
      <c r="DJ48" s="31"/>
      <c r="DK48" s="31"/>
      <c r="DL48" s="55"/>
      <c r="DM48" s="55"/>
    </row>
    <row r="49" spans="1:117" x14ac:dyDescent="0.25">
      <c r="A49" s="81" t="s">
        <v>8</v>
      </c>
      <c r="B49" s="47" t="s">
        <v>105</v>
      </c>
      <c r="C49" s="47" t="s">
        <v>85</v>
      </c>
      <c r="D49" s="47" t="s">
        <v>81</v>
      </c>
      <c r="E49" s="48"/>
      <c r="F49" s="67">
        <v>15</v>
      </c>
      <c r="G49" s="71">
        <f t="shared" si="3"/>
        <v>0.75</v>
      </c>
      <c r="H49" s="71">
        <f>+SUMIF(I49:DM49,"&lt;1,0001",I49:DM49)</f>
        <v>1</v>
      </c>
      <c r="I49" s="53"/>
      <c r="J49" s="53"/>
      <c r="K49" s="61"/>
      <c r="L49" s="61"/>
      <c r="M49" s="53"/>
      <c r="N49" s="31"/>
      <c r="O49" s="31"/>
      <c r="P49" s="31"/>
      <c r="Q49" s="31"/>
      <c r="R49" s="55"/>
      <c r="S49" s="55"/>
      <c r="T49" s="31"/>
      <c r="U49" s="31"/>
      <c r="V49" s="31"/>
      <c r="W49" s="31"/>
      <c r="X49" s="31"/>
      <c r="Y49" s="55"/>
      <c r="Z49" s="55"/>
      <c r="AA49" s="31"/>
      <c r="AB49" s="31"/>
      <c r="AC49" s="31"/>
      <c r="AD49" s="31"/>
      <c r="AE49" s="31"/>
      <c r="AF49" s="55"/>
      <c r="AG49" s="55"/>
      <c r="AH49" s="31"/>
      <c r="AI49" s="31"/>
      <c r="AJ49" s="31"/>
      <c r="AK49" s="31"/>
      <c r="AL49" s="31"/>
      <c r="AM49" s="55"/>
      <c r="AN49" s="55"/>
      <c r="AO49" s="31"/>
      <c r="AP49" s="31"/>
      <c r="AQ49" s="31"/>
      <c r="AR49" s="31"/>
      <c r="AS49" s="75"/>
      <c r="AT49" s="55"/>
      <c r="AU49" s="55"/>
      <c r="AV49" s="78"/>
      <c r="AW49" s="78"/>
      <c r="AX49" s="78"/>
      <c r="AY49" s="78"/>
      <c r="AZ49" s="78"/>
      <c r="BA49" s="55"/>
      <c r="BB49" s="55"/>
      <c r="BC49" s="78"/>
      <c r="BD49" s="31"/>
      <c r="BE49" s="31"/>
      <c r="BF49" s="31"/>
      <c r="BG49" s="31"/>
      <c r="BH49" s="55"/>
      <c r="BI49" s="55"/>
      <c r="BJ49" s="31"/>
      <c r="BK49" s="31"/>
      <c r="BL49" s="75"/>
      <c r="BM49" s="75"/>
      <c r="BN49" s="31"/>
      <c r="BO49" s="55"/>
      <c r="BP49" s="55"/>
      <c r="BQ49" s="31"/>
      <c r="BR49" s="78"/>
      <c r="BS49" s="75"/>
      <c r="BT49" s="31"/>
      <c r="BU49" s="31"/>
      <c r="BV49" s="55"/>
      <c r="BW49" s="55"/>
      <c r="BX49" s="75"/>
      <c r="BY49" s="31"/>
      <c r="BZ49" s="31"/>
      <c r="CA49" s="31"/>
      <c r="CB49" s="31"/>
      <c r="CC49" s="55"/>
      <c r="CD49" s="55"/>
      <c r="CE49" s="54"/>
      <c r="CF49" s="54"/>
      <c r="CG49" s="54"/>
      <c r="CH49" s="54"/>
      <c r="CI49" s="54"/>
      <c r="CJ49" s="57"/>
      <c r="CK49" s="57"/>
      <c r="CL49" s="54"/>
      <c r="CM49" s="54"/>
      <c r="CN49" s="54"/>
      <c r="CO49" s="54"/>
      <c r="CP49" s="54"/>
      <c r="CQ49" s="80"/>
      <c r="CR49" s="57"/>
      <c r="CS49" s="57"/>
      <c r="CT49" s="50"/>
      <c r="CU49" s="50"/>
      <c r="CV49" s="31"/>
      <c r="CW49" s="31"/>
      <c r="CX49" s="55"/>
      <c r="CY49" s="55"/>
      <c r="CZ49" s="31"/>
      <c r="DA49" s="31"/>
      <c r="DB49" s="31"/>
      <c r="DC49" s="31">
        <v>3</v>
      </c>
      <c r="DD49" s="31"/>
      <c r="DE49" s="55"/>
      <c r="DF49" s="55"/>
      <c r="DG49" s="31"/>
      <c r="DH49" s="31"/>
      <c r="DI49" s="31">
        <v>1</v>
      </c>
      <c r="DJ49" s="31"/>
      <c r="DK49" s="31"/>
      <c r="DL49" s="55"/>
      <c r="DM49" s="55"/>
    </row>
    <row r="50" spans="1:117" x14ac:dyDescent="0.25">
      <c r="A50" s="81" t="s">
        <v>8</v>
      </c>
      <c r="B50" s="47" t="s">
        <v>104</v>
      </c>
      <c r="C50" s="47" t="s">
        <v>97</v>
      </c>
      <c r="D50" s="47" t="s">
        <v>83</v>
      </c>
      <c r="E50" s="48"/>
      <c r="F50" s="67">
        <v>4</v>
      </c>
      <c r="G50" s="71">
        <f t="shared" si="3"/>
        <v>0.2</v>
      </c>
      <c r="H50" s="71">
        <f>+SUMIF(I50:DM50,"&lt;1,0001",I50:DM50)</f>
        <v>1</v>
      </c>
      <c r="I50" s="53"/>
      <c r="J50" s="53"/>
      <c r="K50" s="61"/>
      <c r="L50" s="61"/>
      <c r="M50" s="53"/>
      <c r="N50" s="31"/>
      <c r="O50" s="31"/>
      <c r="P50" s="31"/>
      <c r="Q50" s="31"/>
      <c r="R50" s="55"/>
      <c r="S50" s="55"/>
      <c r="T50" s="31"/>
      <c r="U50" s="31"/>
      <c r="V50" s="31"/>
      <c r="W50" s="31"/>
      <c r="X50" s="31"/>
      <c r="Y50" s="55"/>
      <c r="Z50" s="55"/>
      <c r="AA50" s="31"/>
      <c r="AB50" s="31"/>
      <c r="AC50" s="31"/>
      <c r="AD50" s="31"/>
      <c r="AE50" s="31"/>
      <c r="AF50" s="55"/>
      <c r="AG50" s="55"/>
      <c r="AH50" s="31"/>
      <c r="AI50" s="31"/>
      <c r="AJ50" s="31"/>
      <c r="AK50" s="31"/>
      <c r="AL50" s="31"/>
      <c r="AM50" s="55"/>
      <c r="AN50" s="55"/>
      <c r="AO50" s="31"/>
      <c r="AP50" s="31"/>
      <c r="AQ50" s="31"/>
      <c r="AR50" s="31"/>
      <c r="AS50" s="75"/>
      <c r="AT50" s="55"/>
      <c r="AU50" s="55"/>
      <c r="AV50" s="78">
        <v>3</v>
      </c>
      <c r="AW50" s="78"/>
      <c r="AX50" s="78"/>
      <c r="AY50" s="78">
        <v>1</v>
      </c>
      <c r="AZ50" s="78"/>
      <c r="BA50" s="55"/>
      <c r="BB50" s="55"/>
      <c r="BC50" s="78"/>
      <c r="BD50" s="31"/>
      <c r="BE50" s="31"/>
      <c r="BF50" s="31"/>
      <c r="BG50" s="31"/>
      <c r="BH50" s="55"/>
      <c r="BI50" s="55"/>
      <c r="BJ50" s="31"/>
      <c r="BK50" s="31"/>
      <c r="BL50" s="75"/>
      <c r="BM50" s="75"/>
      <c r="BN50" s="31"/>
      <c r="BO50" s="55"/>
      <c r="BP50" s="55"/>
      <c r="BQ50" s="31"/>
      <c r="BR50" s="78"/>
      <c r="BS50" s="75"/>
      <c r="BT50" s="31"/>
      <c r="BU50" s="31"/>
      <c r="BV50" s="55"/>
      <c r="BW50" s="55"/>
      <c r="BX50" s="75"/>
      <c r="BY50" s="31"/>
      <c r="BZ50" s="31"/>
      <c r="CA50" s="31"/>
      <c r="CB50" s="31"/>
      <c r="CC50" s="55"/>
      <c r="CD50" s="55"/>
      <c r="CE50" s="31"/>
      <c r="CF50" s="31"/>
      <c r="CG50" s="31"/>
      <c r="CH50" s="31"/>
      <c r="CI50" s="31"/>
      <c r="CJ50" s="55"/>
      <c r="CK50" s="55"/>
      <c r="CL50" s="31"/>
      <c r="CM50" s="31"/>
      <c r="CN50" s="31"/>
      <c r="CO50" s="31"/>
      <c r="CP50" s="31"/>
      <c r="CQ50" s="78"/>
      <c r="CR50" s="55"/>
      <c r="CS50" s="55"/>
      <c r="CT50" s="31"/>
      <c r="CU50" s="31"/>
      <c r="CV50" s="31"/>
      <c r="CW50" s="31"/>
      <c r="CX50" s="55"/>
      <c r="CY50" s="55"/>
      <c r="CZ50" s="31"/>
      <c r="DA50" s="31"/>
      <c r="DB50" s="31"/>
      <c r="DC50" s="31"/>
      <c r="DD50" s="31"/>
      <c r="DE50" s="55"/>
      <c r="DF50" s="55"/>
      <c r="DG50" s="31"/>
      <c r="DH50" s="31"/>
      <c r="DI50" s="31"/>
      <c r="DJ50" s="31"/>
      <c r="DK50" s="31"/>
      <c r="DL50" s="55"/>
      <c r="DM50" s="55"/>
    </row>
    <row r="51" spans="1:117" x14ac:dyDescent="0.25">
      <c r="A51" s="81" t="s">
        <v>8</v>
      </c>
      <c r="B51" s="47" t="s">
        <v>86</v>
      </c>
      <c r="C51" s="47" t="s">
        <v>87</v>
      </c>
      <c r="D51" s="47" t="s">
        <v>81</v>
      </c>
      <c r="E51" s="48"/>
      <c r="F51" s="67">
        <v>20</v>
      </c>
      <c r="G51" s="71">
        <f t="shared" si="3"/>
        <v>1</v>
      </c>
      <c r="H51" s="71">
        <f>+SUMIF(I51:DM51,"&lt;1,0001",I51:DM51)</f>
        <v>1</v>
      </c>
      <c r="I51" s="53"/>
      <c r="J51" s="53"/>
      <c r="K51" s="61"/>
      <c r="L51" s="61"/>
      <c r="M51" s="53"/>
      <c r="N51" s="31"/>
      <c r="O51" s="31">
        <v>3</v>
      </c>
      <c r="P51" s="31"/>
      <c r="Q51" s="31"/>
      <c r="R51" s="55"/>
      <c r="S51" s="55"/>
      <c r="T51" s="31">
        <v>1</v>
      </c>
      <c r="U51" s="31"/>
      <c r="V51" s="31"/>
      <c r="W51" s="31"/>
      <c r="X51" s="31"/>
      <c r="Y51" s="55"/>
      <c r="Z51" s="55"/>
      <c r="AA51" s="31"/>
      <c r="AB51" s="31"/>
      <c r="AC51" s="31"/>
      <c r="AD51" s="31"/>
      <c r="AE51" s="31"/>
      <c r="AF51" s="55"/>
      <c r="AG51" s="55"/>
      <c r="AH51" s="31"/>
      <c r="AI51" s="31"/>
      <c r="AJ51" s="31"/>
      <c r="AK51" s="31"/>
      <c r="AL51" s="31"/>
      <c r="AM51" s="55"/>
      <c r="AN51" s="55"/>
      <c r="AO51" s="31"/>
      <c r="AP51" s="31"/>
      <c r="AQ51" s="31"/>
      <c r="AR51" s="31"/>
      <c r="AS51" s="75"/>
      <c r="AT51" s="55"/>
      <c r="AU51" s="55"/>
      <c r="AV51" s="78"/>
      <c r="AW51" s="78"/>
      <c r="AX51" s="78"/>
      <c r="AY51" s="78"/>
      <c r="AZ51" s="78"/>
      <c r="BA51" s="55"/>
      <c r="BB51" s="55"/>
      <c r="BC51" s="78"/>
      <c r="BD51" s="31"/>
      <c r="BE51" s="31"/>
      <c r="BF51" s="31"/>
      <c r="BG51" s="31"/>
      <c r="BH51" s="55"/>
      <c r="BI51" s="55"/>
      <c r="BJ51" s="31"/>
      <c r="BK51" s="31"/>
      <c r="BL51" s="75"/>
      <c r="BM51" s="75"/>
      <c r="BN51" s="31"/>
      <c r="BO51" s="55"/>
      <c r="BP51" s="55"/>
      <c r="BQ51" s="31"/>
      <c r="BR51" s="78"/>
      <c r="BS51" s="75"/>
      <c r="BT51" s="31"/>
      <c r="BU51" s="31"/>
      <c r="BV51" s="55"/>
      <c r="BW51" s="55"/>
      <c r="BX51" s="75"/>
      <c r="BY51" s="31"/>
      <c r="BZ51" s="31"/>
      <c r="CA51" s="31"/>
      <c r="CB51" s="31"/>
      <c r="CC51" s="55"/>
      <c r="CD51" s="55"/>
      <c r="CE51" s="31"/>
      <c r="CF51" s="31"/>
      <c r="CG51" s="31"/>
      <c r="CH51" s="31"/>
      <c r="CI51" s="31"/>
      <c r="CJ51" s="55"/>
      <c r="CK51" s="55"/>
      <c r="CL51" s="31"/>
      <c r="CM51" s="31"/>
      <c r="CN51" s="31"/>
      <c r="CO51" s="31"/>
      <c r="CP51" s="31"/>
      <c r="CQ51" s="78"/>
      <c r="CR51" s="55"/>
      <c r="CS51" s="55"/>
      <c r="CT51" s="31"/>
      <c r="CU51" s="31"/>
      <c r="CV51" s="31"/>
      <c r="CW51" s="31"/>
      <c r="CX51" s="55"/>
      <c r="CY51" s="55"/>
      <c r="CZ51" s="31"/>
      <c r="DA51" s="31"/>
      <c r="DB51" s="31"/>
      <c r="DC51" s="31"/>
      <c r="DD51" s="31"/>
      <c r="DE51" s="55"/>
      <c r="DF51" s="55"/>
      <c r="DG51" s="31"/>
      <c r="DH51" s="31"/>
      <c r="DI51" s="31"/>
      <c r="DJ51" s="31"/>
      <c r="DK51" s="31"/>
      <c r="DL51" s="55"/>
      <c r="DM51" s="55"/>
    </row>
    <row r="52" spans="1:117" x14ac:dyDescent="0.25">
      <c r="A52" s="81" t="s">
        <v>8</v>
      </c>
      <c r="B52" s="47" t="s">
        <v>92</v>
      </c>
      <c r="C52" s="47" t="s">
        <v>93</v>
      </c>
      <c r="D52" s="47" t="s">
        <v>83</v>
      </c>
      <c r="E52" s="48"/>
      <c r="F52" s="67">
        <v>7</v>
      </c>
      <c r="G52" s="71">
        <f t="shared" si="3"/>
        <v>0.35</v>
      </c>
      <c r="H52" s="71">
        <f>+SUMIF(I52:DM52,"&lt;1,0001",I52:DM52)</f>
        <v>1</v>
      </c>
      <c r="I52" s="53"/>
      <c r="J52" s="53"/>
      <c r="K52" s="61"/>
      <c r="L52" s="61"/>
      <c r="M52" s="53"/>
      <c r="N52" s="31"/>
      <c r="O52" s="31"/>
      <c r="P52" s="31"/>
      <c r="Q52" s="31"/>
      <c r="R52" s="55"/>
      <c r="S52" s="55"/>
      <c r="T52" s="31"/>
      <c r="U52" s="31"/>
      <c r="V52" s="31"/>
      <c r="W52" s="31"/>
      <c r="X52" s="31"/>
      <c r="Y52" s="55"/>
      <c r="Z52" s="55"/>
      <c r="AA52" s="31"/>
      <c r="AB52" s="31"/>
      <c r="AC52" s="31"/>
      <c r="AD52" s="31"/>
      <c r="AE52" s="31"/>
      <c r="AF52" s="55"/>
      <c r="AG52" s="55"/>
      <c r="AH52" s="31"/>
      <c r="AI52" s="31"/>
      <c r="AJ52" s="31"/>
      <c r="AK52" s="31"/>
      <c r="AL52" s="31"/>
      <c r="AM52" s="55"/>
      <c r="AN52" s="55"/>
      <c r="AO52" s="31"/>
      <c r="AP52" s="31">
        <v>3</v>
      </c>
      <c r="AQ52" s="31"/>
      <c r="AR52" s="31"/>
      <c r="AS52" s="75"/>
      <c r="AT52" s="55"/>
      <c r="AU52" s="55"/>
      <c r="AV52" s="78">
        <v>1</v>
      </c>
      <c r="AW52" s="78"/>
      <c r="AX52" s="78"/>
      <c r="AY52" s="78"/>
      <c r="AZ52" s="78"/>
      <c r="BA52" s="55"/>
      <c r="BB52" s="55"/>
      <c r="BC52" s="78"/>
      <c r="BD52" s="31"/>
      <c r="BE52" s="31"/>
      <c r="BF52" s="31"/>
      <c r="BG52" s="31"/>
      <c r="BH52" s="55"/>
      <c r="BI52" s="55"/>
      <c r="BJ52" s="31"/>
      <c r="BK52" s="31"/>
      <c r="BL52" s="75"/>
      <c r="BM52" s="75"/>
      <c r="BN52" s="31"/>
      <c r="BO52" s="55"/>
      <c r="BP52" s="55"/>
      <c r="BQ52" s="31"/>
      <c r="BR52" s="78"/>
      <c r="BS52" s="75"/>
      <c r="BT52" s="31"/>
      <c r="BU52" s="31"/>
      <c r="BV52" s="55"/>
      <c r="BW52" s="55"/>
      <c r="BX52" s="75"/>
      <c r="BY52" s="31"/>
      <c r="BZ52" s="31"/>
      <c r="CA52" s="31"/>
      <c r="CB52" s="31"/>
      <c r="CC52" s="55"/>
      <c r="CD52" s="55"/>
      <c r="CE52" s="31"/>
      <c r="CF52" s="31"/>
      <c r="CG52" s="31"/>
      <c r="CH52" s="31"/>
      <c r="CI52" s="31"/>
      <c r="CJ52" s="55"/>
      <c r="CK52" s="55"/>
      <c r="CL52" s="31"/>
      <c r="CM52" s="31"/>
      <c r="CN52" s="31"/>
      <c r="CO52" s="31"/>
      <c r="CP52" s="31"/>
      <c r="CQ52" s="78"/>
      <c r="CR52" s="55"/>
      <c r="CS52" s="55"/>
      <c r="CT52" s="31"/>
      <c r="CU52" s="31"/>
      <c r="CV52" s="31"/>
      <c r="CW52" s="31"/>
      <c r="CX52" s="55"/>
      <c r="CY52" s="55"/>
      <c r="CZ52" s="31"/>
      <c r="DA52" s="31"/>
      <c r="DB52" s="31"/>
      <c r="DC52" s="31"/>
      <c r="DD52" s="31"/>
      <c r="DE52" s="55"/>
      <c r="DF52" s="55"/>
      <c r="DG52" s="31"/>
      <c r="DH52" s="31"/>
      <c r="DI52" s="31"/>
      <c r="DJ52" s="31"/>
      <c r="DK52" s="31"/>
      <c r="DL52" s="55"/>
      <c r="DM52" s="55"/>
    </row>
    <row r="53" spans="1:117" x14ac:dyDescent="0.25">
      <c r="A53" s="81" t="s">
        <v>8</v>
      </c>
      <c r="B53" s="47" t="s">
        <v>92</v>
      </c>
      <c r="C53" s="47" t="s">
        <v>94</v>
      </c>
      <c r="D53" s="47" t="s">
        <v>83</v>
      </c>
      <c r="E53" s="48"/>
      <c r="F53" s="67">
        <v>5</v>
      </c>
      <c r="G53" s="71">
        <f t="shared" si="3"/>
        <v>0.25</v>
      </c>
      <c r="H53" s="71">
        <f>+SUMIF(I53:DM53,"&lt;1,0001",I53:DM53)</f>
        <v>1</v>
      </c>
      <c r="I53" s="53"/>
      <c r="J53" s="53"/>
      <c r="K53" s="61"/>
      <c r="L53" s="61"/>
      <c r="M53" s="53"/>
      <c r="N53" s="31"/>
      <c r="O53" s="31"/>
      <c r="P53" s="31"/>
      <c r="Q53" s="31"/>
      <c r="R53" s="55"/>
      <c r="S53" s="55"/>
      <c r="T53" s="31"/>
      <c r="U53" s="31"/>
      <c r="V53" s="31"/>
      <c r="W53" s="31"/>
      <c r="X53" s="31"/>
      <c r="Y53" s="55"/>
      <c r="Z53" s="55"/>
      <c r="AA53" s="31"/>
      <c r="AB53" s="31"/>
      <c r="AC53" s="31"/>
      <c r="AD53" s="31"/>
      <c r="AE53" s="31"/>
      <c r="AF53" s="55"/>
      <c r="AG53" s="55"/>
      <c r="AH53" s="31"/>
      <c r="AI53" s="31"/>
      <c r="AJ53" s="31"/>
      <c r="AK53" s="31"/>
      <c r="AL53" s="31"/>
      <c r="AM53" s="55"/>
      <c r="AN53" s="55"/>
      <c r="AO53" s="31"/>
      <c r="AP53" s="31">
        <v>3</v>
      </c>
      <c r="AQ53" s="31"/>
      <c r="AR53" s="31"/>
      <c r="AS53" s="75"/>
      <c r="AT53" s="55"/>
      <c r="AU53" s="55"/>
      <c r="AV53" s="78">
        <v>1</v>
      </c>
      <c r="AW53" s="78"/>
      <c r="AX53" s="78"/>
      <c r="AY53" s="78"/>
      <c r="AZ53" s="78"/>
      <c r="BA53" s="55"/>
      <c r="BB53" s="55"/>
      <c r="BC53" s="78"/>
      <c r="BD53" s="31"/>
      <c r="BE53" s="31"/>
      <c r="BF53" s="31"/>
      <c r="BG53" s="31"/>
      <c r="BH53" s="55"/>
      <c r="BI53" s="55"/>
      <c r="BJ53" s="31"/>
      <c r="BK53" s="31"/>
      <c r="BL53" s="75"/>
      <c r="BM53" s="75"/>
      <c r="BN53" s="31"/>
      <c r="BO53" s="55"/>
      <c r="BP53" s="55"/>
      <c r="BQ53" s="31"/>
      <c r="BR53" s="78"/>
      <c r="BS53" s="75"/>
      <c r="BT53" s="31"/>
      <c r="BU53" s="31"/>
      <c r="BV53" s="55"/>
      <c r="BW53" s="55"/>
      <c r="BX53" s="75"/>
      <c r="BY53" s="31"/>
      <c r="BZ53" s="31"/>
      <c r="CA53" s="31"/>
      <c r="CB53" s="31"/>
      <c r="CC53" s="55"/>
      <c r="CD53" s="55"/>
      <c r="CE53" s="31"/>
      <c r="CF53" s="31"/>
      <c r="CG53" s="31"/>
      <c r="CH53" s="31"/>
      <c r="CI53" s="31"/>
      <c r="CJ53" s="55"/>
      <c r="CK53" s="55"/>
      <c r="CL53" s="31"/>
      <c r="CM53" s="31"/>
      <c r="CN53" s="31"/>
      <c r="CO53" s="31"/>
      <c r="CP53" s="31"/>
      <c r="CQ53" s="78"/>
      <c r="CR53" s="55"/>
      <c r="CS53" s="55"/>
      <c r="CT53" s="31"/>
      <c r="CU53" s="31"/>
      <c r="CV53" s="31"/>
      <c r="CW53" s="31"/>
      <c r="CX53" s="55"/>
      <c r="CY53" s="55"/>
      <c r="CZ53" s="31"/>
      <c r="DA53" s="31"/>
      <c r="DB53" s="31"/>
      <c r="DC53" s="31"/>
      <c r="DD53" s="31"/>
      <c r="DE53" s="55"/>
      <c r="DF53" s="55"/>
      <c r="DG53" s="31"/>
      <c r="DH53" s="31"/>
      <c r="DI53" s="31"/>
      <c r="DJ53" s="31"/>
      <c r="DK53" s="31"/>
      <c r="DL53" s="55"/>
      <c r="DM53" s="55"/>
    </row>
    <row r="54" spans="1:117" x14ac:dyDescent="0.25">
      <c r="A54" s="81" t="s">
        <v>8</v>
      </c>
      <c r="B54" s="47" t="s">
        <v>92</v>
      </c>
      <c r="C54" s="47" t="s">
        <v>89</v>
      </c>
      <c r="D54" s="47" t="s">
        <v>83</v>
      </c>
      <c r="E54" s="48"/>
      <c r="F54" s="67">
        <v>2</v>
      </c>
      <c r="G54" s="71">
        <f t="shared" si="3"/>
        <v>0.1</v>
      </c>
      <c r="H54" s="71">
        <f>+SUMIF(I54:DM54,"&lt;1,0001",I54:DM54)</f>
        <v>1</v>
      </c>
      <c r="I54" s="53"/>
      <c r="J54" s="53"/>
      <c r="K54" s="61"/>
      <c r="L54" s="61"/>
      <c r="M54" s="53"/>
      <c r="N54" s="31"/>
      <c r="O54" s="31"/>
      <c r="P54" s="31"/>
      <c r="Q54" s="31"/>
      <c r="R54" s="55"/>
      <c r="S54" s="55"/>
      <c r="T54" s="31"/>
      <c r="U54" s="31"/>
      <c r="V54" s="31"/>
      <c r="W54" s="31"/>
      <c r="X54" s="31"/>
      <c r="Y54" s="55"/>
      <c r="Z54" s="55"/>
      <c r="AA54" s="31"/>
      <c r="AB54" s="31"/>
      <c r="AC54" s="31"/>
      <c r="AD54" s="31"/>
      <c r="AE54" s="31"/>
      <c r="AF54" s="55"/>
      <c r="AG54" s="55"/>
      <c r="AH54" s="31"/>
      <c r="AI54" s="31"/>
      <c r="AJ54" s="31"/>
      <c r="AK54" s="31"/>
      <c r="AL54" s="31"/>
      <c r="AM54" s="55"/>
      <c r="AN54" s="55"/>
      <c r="AO54" s="31"/>
      <c r="AP54" s="31">
        <v>3</v>
      </c>
      <c r="AQ54" s="31"/>
      <c r="AR54" s="31"/>
      <c r="AS54" s="75"/>
      <c r="AT54" s="55"/>
      <c r="AU54" s="55"/>
      <c r="AV54" s="78">
        <v>1</v>
      </c>
      <c r="AW54" s="78"/>
      <c r="AX54" s="78"/>
      <c r="AY54" s="78"/>
      <c r="AZ54" s="78"/>
      <c r="BA54" s="55"/>
      <c r="BB54" s="55"/>
      <c r="BC54" s="78"/>
      <c r="BD54" s="31"/>
      <c r="BE54" s="31"/>
      <c r="BF54" s="31"/>
      <c r="BG54" s="31"/>
      <c r="BH54" s="55"/>
      <c r="BI54" s="55"/>
      <c r="BJ54" s="31"/>
      <c r="BK54" s="31"/>
      <c r="BL54" s="75"/>
      <c r="BM54" s="75"/>
      <c r="BN54" s="31"/>
      <c r="BO54" s="55"/>
      <c r="BP54" s="55"/>
      <c r="BQ54" s="31"/>
      <c r="BR54" s="78"/>
      <c r="BS54" s="75"/>
      <c r="BT54" s="31"/>
      <c r="BU54" s="31"/>
      <c r="BV54" s="55"/>
      <c r="BW54" s="55"/>
      <c r="BX54" s="75"/>
      <c r="BY54" s="31"/>
      <c r="BZ54" s="31"/>
      <c r="CA54" s="31"/>
      <c r="CB54" s="31"/>
      <c r="CC54" s="55"/>
      <c r="CD54" s="55"/>
      <c r="CE54" s="31"/>
      <c r="CF54" s="31"/>
      <c r="CG54" s="31"/>
      <c r="CH54" s="31"/>
      <c r="CI54" s="31"/>
      <c r="CJ54" s="55"/>
      <c r="CK54" s="55"/>
      <c r="CL54" s="31"/>
      <c r="CM54" s="31"/>
      <c r="CN54" s="31"/>
      <c r="CO54" s="31"/>
      <c r="CP54" s="31"/>
      <c r="CQ54" s="78"/>
      <c r="CR54" s="55"/>
      <c r="CS54" s="55"/>
      <c r="CT54" s="31"/>
      <c r="CU54" s="31"/>
      <c r="CV54" s="31"/>
      <c r="CW54" s="31"/>
      <c r="CX54" s="55"/>
      <c r="CY54" s="55"/>
      <c r="CZ54" s="31"/>
      <c r="DA54" s="31"/>
      <c r="DB54" s="31"/>
      <c r="DC54" s="31"/>
      <c r="DD54" s="31"/>
      <c r="DE54" s="55"/>
      <c r="DF54" s="55"/>
      <c r="DG54" s="31"/>
      <c r="DH54" s="31"/>
      <c r="DI54" s="31"/>
      <c r="DJ54" s="31"/>
      <c r="DK54" s="31"/>
      <c r="DL54" s="55"/>
      <c r="DM54" s="55"/>
    </row>
    <row r="55" spans="1:117" x14ac:dyDescent="0.25">
      <c r="A55" s="81" t="s">
        <v>8</v>
      </c>
      <c r="B55" s="47" t="s">
        <v>101</v>
      </c>
      <c r="C55" s="47" t="s">
        <v>87</v>
      </c>
      <c r="D55" s="47" t="s">
        <v>81</v>
      </c>
      <c r="E55" s="48"/>
      <c r="F55" s="67">
        <v>14</v>
      </c>
      <c r="G55" s="71">
        <f t="shared" si="3"/>
        <v>0.7</v>
      </c>
      <c r="H55" s="71">
        <f>+SUMIF(I55:DM55,"&lt;1,0001",I55:DM55)</f>
        <v>2</v>
      </c>
      <c r="I55" s="53"/>
      <c r="J55" s="53"/>
      <c r="K55" s="61"/>
      <c r="L55" s="61"/>
      <c r="M55" s="53"/>
      <c r="N55" s="31"/>
      <c r="O55" s="31">
        <v>3</v>
      </c>
      <c r="P55" s="31"/>
      <c r="Q55" s="31"/>
      <c r="R55" s="55"/>
      <c r="S55" s="55"/>
      <c r="T55" s="31"/>
      <c r="U55" s="31">
        <v>1</v>
      </c>
      <c r="V55" s="31">
        <v>1</v>
      </c>
      <c r="W55" s="31"/>
      <c r="X55" s="31"/>
      <c r="Y55" s="55"/>
      <c r="Z55" s="55"/>
      <c r="AA55" s="31"/>
      <c r="AB55" s="31"/>
      <c r="AC55" s="31"/>
      <c r="AD55" s="31"/>
      <c r="AE55" s="31"/>
      <c r="AF55" s="55"/>
      <c r="AG55" s="55"/>
      <c r="AH55" s="31"/>
      <c r="AI55" s="31"/>
      <c r="AJ55" s="31"/>
      <c r="AK55" s="31"/>
      <c r="AL55" s="31"/>
      <c r="AM55" s="55"/>
      <c r="AN55" s="55"/>
      <c r="AO55" s="31"/>
      <c r="AP55" s="31"/>
      <c r="AQ55" s="31"/>
      <c r="AR55" s="31"/>
      <c r="AS55" s="75"/>
      <c r="AT55" s="55"/>
      <c r="AU55" s="55"/>
      <c r="AV55" s="78"/>
      <c r="AW55" s="78"/>
      <c r="AX55" s="78"/>
      <c r="AY55" s="78"/>
      <c r="AZ55" s="78"/>
      <c r="BA55" s="55"/>
      <c r="BB55" s="55"/>
      <c r="BC55" s="78"/>
      <c r="BD55" s="31"/>
      <c r="BE55" s="31"/>
      <c r="BF55" s="31"/>
      <c r="BG55" s="31"/>
      <c r="BH55" s="55"/>
      <c r="BI55" s="55"/>
      <c r="BJ55" s="31"/>
      <c r="BK55" s="31"/>
      <c r="BL55" s="75"/>
      <c r="BM55" s="75"/>
      <c r="BN55" s="31"/>
      <c r="BO55" s="55"/>
      <c r="BP55" s="55"/>
      <c r="BQ55" s="31"/>
      <c r="BR55" s="78"/>
      <c r="BS55" s="75"/>
      <c r="BT55" s="31"/>
      <c r="BU55" s="31"/>
      <c r="BV55" s="55"/>
      <c r="BW55" s="55"/>
      <c r="BX55" s="75"/>
      <c r="BY55" s="31"/>
      <c r="BZ55" s="31"/>
      <c r="CA55" s="31"/>
      <c r="CB55" s="31"/>
      <c r="CC55" s="55"/>
      <c r="CD55" s="55"/>
      <c r="CE55" s="31"/>
      <c r="CF55" s="31"/>
      <c r="CG55" s="31"/>
      <c r="CH55" s="31"/>
      <c r="CI55" s="31"/>
      <c r="CJ55" s="55"/>
      <c r="CK55" s="55"/>
      <c r="CL55" s="31"/>
      <c r="CM55" s="31"/>
      <c r="CN55" s="31"/>
      <c r="CO55" s="31"/>
      <c r="CP55" s="31"/>
      <c r="CQ55" s="78"/>
      <c r="CR55" s="55"/>
      <c r="CS55" s="55"/>
      <c r="CT55" s="31"/>
      <c r="CU55" s="31"/>
      <c r="CV55" s="31"/>
      <c r="CW55" s="31"/>
      <c r="CX55" s="55"/>
      <c r="CY55" s="55"/>
      <c r="CZ55" s="31"/>
      <c r="DA55" s="31"/>
      <c r="DB55" s="31"/>
      <c r="DC55" s="31"/>
      <c r="DD55" s="31"/>
      <c r="DE55" s="55"/>
      <c r="DF55" s="55"/>
      <c r="DG55" s="31"/>
      <c r="DH55" s="31"/>
      <c r="DI55" s="31"/>
      <c r="DJ55" s="31"/>
      <c r="DK55" s="31"/>
      <c r="DL55" s="55"/>
      <c r="DM55" s="55"/>
    </row>
    <row r="56" spans="1:117" x14ac:dyDescent="0.25">
      <c r="A56" s="81" t="s">
        <v>8</v>
      </c>
      <c r="B56" s="47" t="s">
        <v>108</v>
      </c>
      <c r="C56" s="47" t="s">
        <v>97</v>
      </c>
      <c r="D56" s="47" t="s">
        <v>83</v>
      </c>
      <c r="E56" s="65"/>
      <c r="F56" s="22">
        <v>17</v>
      </c>
      <c r="G56" s="71">
        <f t="shared" si="3"/>
        <v>0.85</v>
      </c>
      <c r="H56" s="71">
        <f>+SUMIF(I56:DM56,"&lt;1,0001",I56:DM56)</f>
        <v>1</v>
      </c>
      <c r="I56" s="53"/>
      <c r="J56" s="53"/>
      <c r="K56" s="61"/>
      <c r="L56" s="61"/>
      <c r="M56" s="53"/>
      <c r="N56" s="31"/>
      <c r="O56" s="31"/>
      <c r="P56" s="31"/>
      <c r="Q56" s="31"/>
      <c r="R56" s="55"/>
      <c r="S56" s="55"/>
      <c r="T56" s="31"/>
      <c r="U56" s="31"/>
      <c r="V56" s="31"/>
      <c r="W56" s="31"/>
      <c r="X56" s="31"/>
      <c r="Y56" s="55"/>
      <c r="Z56" s="55"/>
      <c r="AA56" s="31"/>
      <c r="AB56" s="31"/>
      <c r="AC56" s="31"/>
      <c r="AD56" s="31"/>
      <c r="AE56" s="31"/>
      <c r="AF56" s="55"/>
      <c r="AG56" s="55"/>
      <c r="AH56" s="31"/>
      <c r="AI56" s="31"/>
      <c r="AJ56" s="31"/>
      <c r="AK56" s="31"/>
      <c r="AL56" s="31"/>
      <c r="AM56" s="55"/>
      <c r="AN56" s="55"/>
      <c r="AO56" s="31"/>
      <c r="AP56" s="31"/>
      <c r="AQ56" s="31"/>
      <c r="AR56" s="31"/>
      <c r="AS56" s="75"/>
      <c r="AT56" s="55"/>
      <c r="AU56" s="55"/>
      <c r="AV56" s="78"/>
      <c r="AW56" s="78"/>
      <c r="AX56" s="78"/>
      <c r="AY56" s="78"/>
      <c r="AZ56" s="78"/>
      <c r="BA56" s="55"/>
      <c r="BB56" s="55"/>
      <c r="BC56" s="78"/>
      <c r="BD56" s="31"/>
      <c r="BE56" s="31"/>
      <c r="BF56" s="31"/>
      <c r="BG56" s="31"/>
      <c r="BH56" s="55"/>
      <c r="BI56" s="55"/>
      <c r="BJ56" s="31">
        <v>1</v>
      </c>
      <c r="BK56" s="31"/>
      <c r="BL56" s="75"/>
      <c r="BM56" s="75"/>
      <c r="BN56" s="31"/>
      <c r="BO56" s="55"/>
      <c r="BP56" s="55"/>
      <c r="BQ56" s="31"/>
      <c r="BR56" s="78"/>
      <c r="BS56" s="75"/>
      <c r="BT56" s="31"/>
      <c r="BU56" s="31"/>
      <c r="BV56" s="55"/>
      <c r="BW56" s="55"/>
      <c r="BX56" s="75"/>
      <c r="BY56" s="31"/>
      <c r="BZ56" s="31"/>
      <c r="CA56" s="31"/>
      <c r="CB56" s="31"/>
      <c r="CC56" s="55"/>
      <c r="CD56" s="55"/>
      <c r="CE56" s="31"/>
      <c r="CF56" s="31"/>
      <c r="CG56" s="31"/>
      <c r="CH56" s="31"/>
      <c r="CI56" s="31"/>
      <c r="CJ56" s="55"/>
      <c r="CK56" s="55"/>
      <c r="CL56" s="31"/>
      <c r="CM56" s="31"/>
      <c r="CN56" s="31"/>
      <c r="CO56" s="31"/>
      <c r="CP56" s="31"/>
      <c r="CQ56" s="78"/>
      <c r="CR56" s="55"/>
      <c r="CS56" s="55"/>
      <c r="CT56" s="31"/>
      <c r="CU56" s="31"/>
      <c r="CV56" s="31"/>
      <c r="CW56" s="31"/>
      <c r="CX56" s="55"/>
      <c r="CY56" s="55"/>
      <c r="CZ56" s="31"/>
      <c r="DA56" s="31"/>
      <c r="DB56" s="31"/>
      <c r="DC56" s="31"/>
      <c r="DD56" s="31"/>
      <c r="DE56" s="55"/>
      <c r="DF56" s="55"/>
      <c r="DG56" s="31"/>
      <c r="DH56" s="31"/>
      <c r="DI56" s="31"/>
      <c r="DJ56" s="31"/>
      <c r="DK56" s="31"/>
      <c r="DL56" s="55"/>
      <c r="DM56" s="55"/>
    </row>
    <row r="57" spans="1:117" x14ac:dyDescent="0.25">
      <c r="A57" s="81" t="s">
        <v>8</v>
      </c>
      <c r="B57" s="47" t="s">
        <v>99</v>
      </c>
      <c r="C57" s="47" t="s">
        <v>97</v>
      </c>
      <c r="D57" s="47" t="s">
        <v>83</v>
      </c>
      <c r="E57" s="65"/>
      <c r="F57" s="22">
        <v>17</v>
      </c>
      <c r="G57" s="71">
        <f t="shared" si="3"/>
        <v>0.85</v>
      </c>
      <c r="H57" s="71">
        <f>+SUMIF(I57:DM57,"&lt;1,0001",I57:DM57)</f>
        <v>1</v>
      </c>
      <c r="I57" s="53"/>
      <c r="J57" s="53"/>
      <c r="K57" s="61"/>
      <c r="L57" s="61"/>
      <c r="M57" s="53"/>
      <c r="N57" s="31"/>
      <c r="O57" s="31"/>
      <c r="P57" s="31"/>
      <c r="Q57" s="31"/>
      <c r="R57" s="55"/>
      <c r="S57" s="55"/>
      <c r="T57" s="31"/>
      <c r="U57" s="31"/>
      <c r="V57" s="31"/>
      <c r="W57" s="31"/>
      <c r="X57" s="31"/>
      <c r="Y57" s="55"/>
      <c r="Z57" s="55"/>
      <c r="AA57" s="31"/>
      <c r="AB57" s="31"/>
      <c r="AC57" s="31"/>
      <c r="AD57" s="31"/>
      <c r="AE57" s="31"/>
      <c r="AF57" s="55"/>
      <c r="AG57" s="55"/>
      <c r="AH57" s="31"/>
      <c r="AI57" s="31"/>
      <c r="AJ57" s="31"/>
      <c r="AK57" s="31"/>
      <c r="AL57" s="31"/>
      <c r="AM57" s="55"/>
      <c r="AN57" s="55"/>
      <c r="AO57" s="31"/>
      <c r="AP57" s="31"/>
      <c r="AQ57" s="31"/>
      <c r="AR57" s="31"/>
      <c r="AS57" s="75"/>
      <c r="AT57" s="55"/>
      <c r="AU57" s="55"/>
      <c r="AV57" s="78"/>
      <c r="AW57" s="78"/>
      <c r="AX57" s="78"/>
      <c r="AY57" s="78"/>
      <c r="AZ57" s="78"/>
      <c r="BA57" s="55"/>
      <c r="BB57" s="55"/>
      <c r="BC57" s="78"/>
      <c r="BD57" s="31"/>
      <c r="BE57" s="31">
        <v>3</v>
      </c>
      <c r="BF57" s="31"/>
      <c r="BG57" s="31"/>
      <c r="BH57" s="55"/>
      <c r="BI57" s="55"/>
      <c r="BJ57" s="31"/>
      <c r="BK57" s="31">
        <v>1</v>
      </c>
      <c r="BL57" s="75"/>
      <c r="BM57" s="75"/>
      <c r="BN57" s="31"/>
      <c r="BO57" s="55"/>
      <c r="BP57" s="55"/>
      <c r="BQ57" s="31"/>
      <c r="BR57" s="78"/>
      <c r="BS57" s="75"/>
      <c r="BT57" s="31"/>
      <c r="BU57" s="31"/>
      <c r="BV57" s="55"/>
      <c r="BW57" s="55"/>
      <c r="BX57" s="75"/>
      <c r="BY57" s="31"/>
      <c r="BZ57" s="31"/>
      <c r="CA57" s="31"/>
      <c r="CB57" s="31"/>
      <c r="CC57" s="55"/>
      <c r="CD57" s="55"/>
      <c r="CE57" s="31"/>
      <c r="CF57" s="31"/>
      <c r="CG57" s="31"/>
      <c r="CH57" s="31"/>
      <c r="CI57" s="31"/>
      <c r="CJ57" s="55"/>
      <c r="CK57" s="55"/>
      <c r="CL57" s="31"/>
      <c r="CM57" s="31"/>
      <c r="CN57" s="31"/>
      <c r="CO57" s="31"/>
      <c r="CP57" s="31"/>
      <c r="CQ57" s="78"/>
      <c r="CR57" s="55"/>
      <c r="CS57" s="55"/>
      <c r="CT57" s="31"/>
      <c r="CU57" s="31"/>
      <c r="CV57" s="31"/>
      <c r="CW57" s="31"/>
      <c r="CX57" s="55"/>
      <c r="CY57" s="55"/>
      <c r="CZ57" s="31"/>
      <c r="DA57" s="31"/>
      <c r="DB57" s="31"/>
      <c r="DC57" s="31"/>
      <c r="DD57" s="31"/>
      <c r="DE57" s="55"/>
      <c r="DF57" s="55"/>
      <c r="DG57" s="31"/>
      <c r="DH57" s="31"/>
      <c r="DI57" s="31"/>
      <c r="DJ57" s="31"/>
      <c r="DK57" s="31"/>
      <c r="DL57" s="55"/>
      <c r="DM57" s="55"/>
    </row>
    <row r="58" spans="1:117" x14ac:dyDescent="0.25">
      <c r="A58" s="81" t="s">
        <v>8</v>
      </c>
      <c r="B58" s="47" t="s">
        <v>99</v>
      </c>
      <c r="C58" s="47" t="s">
        <v>95</v>
      </c>
      <c r="D58" s="47" t="s">
        <v>83</v>
      </c>
      <c r="E58" s="65"/>
      <c r="F58" s="22">
        <v>2</v>
      </c>
      <c r="G58" s="71">
        <f t="shared" si="3"/>
        <v>0.1</v>
      </c>
      <c r="H58" s="71">
        <f>+SUMIF(I58:DM58,"&lt;1,0001",I58:DM58)</f>
        <v>1</v>
      </c>
      <c r="I58" s="53"/>
      <c r="J58" s="53"/>
      <c r="K58" s="61"/>
      <c r="L58" s="61"/>
      <c r="M58" s="53"/>
      <c r="N58" s="31"/>
      <c r="O58" s="31"/>
      <c r="P58" s="31"/>
      <c r="Q58" s="31"/>
      <c r="R58" s="55"/>
      <c r="S58" s="55"/>
      <c r="T58" s="31"/>
      <c r="U58" s="31"/>
      <c r="V58" s="31"/>
      <c r="W58" s="31"/>
      <c r="X58" s="31"/>
      <c r="Y58" s="55"/>
      <c r="Z58" s="55"/>
      <c r="AA58" s="31"/>
      <c r="AB58" s="31"/>
      <c r="AC58" s="31"/>
      <c r="AD58" s="31"/>
      <c r="AE58" s="31"/>
      <c r="AF58" s="55"/>
      <c r="AG58" s="55"/>
      <c r="AH58" s="31"/>
      <c r="AI58" s="31"/>
      <c r="AJ58" s="31"/>
      <c r="AK58" s="31"/>
      <c r="AL58" s="31"/>
      <c r="AM58" s="55"/>
      <c r="AN58" s="55"/>
      <c r="AO58" s="31"/>
      <c r="AP58" s="31"/>
      <c r="AQ58" s="31"/>
      <c r="AR58" s="31"/>
      <c r="AS58" s="75"/>
      <c r="AT58" s="55"/>
      <c r="AU58" s="55"/>
      <c r="AV58" s="78"/>
      <c r="AW58" s="78"/>
      <c r="AX58" s="78"/>
      <c r="AY58" s="78"/>
      <c r="AZ58" s="78"/>
      <c r="BA58" s="55"/>
      <c r="BB58" s="55"/>
      <c r="BC58" s="78"/>
      <c r="BD58" s="31"/>
      <c r="BE58" s="31">
        <v>3</v>
      </c>
      <c r="BF58" s="31"/>
      <c r="BG58" s="31"/>
      <c r="BH58" s="55"/>
      <c r="BI58" s="55"/>
      <c r="BJ58" s="31"/>
      <c r="BK58" s="31">
        <v>1</v>
      </c>
      <c r="BL58" s="75"/>
      <c r="BM58" s="75"/>
      <c r="BN58" s="31"/>
      <c r="BO58" s="55"/>
      <c r="BP58" s="55"/>
      <c r="BQ58" s="31"/>
      <c r="BR58" s="78"/>
      <c r="BS58" s="75"/>
      <c r="BT58" s="31"/>
      <c r="BU58" s="31"/>
      <c r="BV58" s="55"/>
      <c r="BW58" s="55"/>
      <c r="BX58" s="75"/>
      <c r="BY58" s="31"/>
      <c r="BZ58" s="31"/>
      <c r="CA58" s="31"/>
      <c r="CB58" s="31"/>
      <c r="CC58" s="55"/>
      <c r="CD58" s="55"/>
      <c r="CE58" s="31"/>
      <c r="CF58" s="31"/>
      <c r="CG58" s="31"/>
      <c r="CH58" s="31"/>
      <c r="CI58" s="31"/>
      <c r="CJ58" s="55"/>
      <c r="CK58" s="55"/>
      <c r="CL58" s="31"/>
      <c r="CM58" s="31"/>
      <c r="CN58" s="31"/>
      <c r="CO58" s="31"/>
      <c r="CP58" s="31"/>
      <c r="CQ58" s="78"/>
      <c r="CR58" s="55"/>
      <c r="CS58" s="55"/>
      <c r="CT58" s="31"/>
      <c r="CU58" s="31"/>
      <c r="CV58" s="31"/>
      <c r="CW58" s="31"/>
      <c r="CX58" s="55"/>
      <c r="CY58" s="55"/>
      <c r="CZ58" s="31"/>
      <c r="DA58" s="31"/>
      <c r="DB58" s="31"/>
      <c r="DC58" s="31"/>
      <c r="DD58" s="31"/>
      <c r="DE58" s="55"/>
      <c r="DF58" s="55"/>
      <c r="DG58" s="31"/>
      <c r="DH58" s="31"/>
      <c r="DI58" s="31"/>
      <c r="DJ58" s="31"/>
      <c r="DK58" s="31"/>
      <c r="DL58" s="55"/>
      <c r="DM58" s="55"/>
    </row>
    <row r="59" spans="1:117" x14ac:dyDescent="0.25">
      <c r="A59" s="81" t="s">
        <v>8</v>
      </c>
      <c r="B59" s="47" t="s">
        <v>88</v>
      </c>
      <c r="C59" s="47" t="s">
        <v>180</v>
      </c>
      <c r="D59" s="47" t="s">
        <v>83</v>
      </c>
      <c r="E59" s="65"/>
      <c r="F59" s="22">
        <v>46</v>
      </c>
      <c r="G59" s="71">
        <f t="shared" si="3"/>
        <v>2.2999999999999998</v>
      </c>
      <c r="H59" s="71">
        <f>+SUMIF(I59:DM59,"&lt;1,0001",I59:DM59)</f>
        <v>2</v>
      </c>
      <c r="I59" s="53"/>
      <c r="J59" s="53"/>
      <c r="K59" s="61"/>
      <c r="L59" s="61"/>
      <c r="M59" s="53"/>
      <c r="N59" s="31"/>
      <c r="O59" s="31"/>
      <c r="P59" s="31"/>
      <c r="Q59" s="31"/>
      <c r="R59" s="55"/>
      <c r="S59" s="55"/>
      <c r="T59" s="31"/>
      <c r="U59" s="31"/>
      <c r="V59" s="31"/>
      <c r="W59" s="31"/>
      <c r="X59" s="31"/>
      <c r="Y59" s="55"/>
      <c r="Z59" s="55"/>
      <c r="AA59" s="31"/>
      <c r="AB59" s="31"/>
      <c r="AC59" s="31"/>
      <c r="AD59" s="31"/>
      <c r="AE59" s="31"/>
      <c r="AF59" s="55"/>
      <c r="AG59" s="55"/>
      <c r="AH59" s="31"/>
      <c r="AI59" s="31"/>
      <c r="AJ59" s="31"/>
      <c r="AK59" s="31"/>
      <c r="AL59" s="31"/>
      <c r="AM59" s="55"/>
      <c r="AN59" s="55"/>
      <c r="AO59" s="31"/>
      <c r="AP59" s="31">
        <v>3</v>
      </c>
      <c r="AQ59" s="31"/>
      <c r="AR59" s="31"/>
      <c r="AS59" s="75"/>
      <c r="AT59" s="55"/>
      <c r="AU59" s="55"/>
      <c r="AV59" s="78"/>
      <c r="AW59" s="78">
        <v>1</v>
      </c>
      <c r="AX59" s="78">
        <v>1</v>
      </c>
      <c r="AY59" s="78"/>
      <c r="AZ59" s="78"/>
      <c r="BA59" s="55"/>
      <c r="BB59" s="55"/>
      <c r="BC59" s="78"/>
      <c r="BD59" s="31"/>
      <c r="BE59" s="31"/>
      <c r="BF59" s="31"/>
      <c r="BG59" s="31"/>
      <c r="BH59" s="55"/>
      <c r="BI59" s="55"/>
      <c r="BJ59" s="31"/>
      <c r="BK59" s="31"/>
      <c r="BL59" s="75"/>
      <c r="BM59" s="75"/>
      <c r="BN59" s="31"/>
      <c r="BO59" s="55"/>
      <c r="BP59" s="55"/>
      <c r="BQ59" s="31"/>
      <c r="BR59" s="78"/>
      <c r="BS59" s="75"/>
      <c r="BT59" s="31"/>
      <c r="BU59" s="31"/>
      <c r="BV59" s="55"/>
      <c r="BW59" s="55"/>
      <c r="BX59" s="75"/>
      <c r="BY59" s="31"/>
      <c r="BZ59" s="31"/>
      <c r="CA59" s="31"/>
      <c r="CB59" s="31"/>
      <c r="CC59" s="55"/>
      <c r="CD59" s="55"/>
      <c r="CE59" s="54"/>
      <c r="CF59" s="54"/>
      <c r="CG59" s="54"/>
      <c r="CH59" s="54"/>
      <c r="CI59" s="54"/>
      <c r="CJ59" s="57"/>
      <c r="CK59" s="57"/>
      <c r="CL59" s="54"/>
      <c r="CM59" s="54"/>
      <c r="CN59" s="54"/>
      <c r="CO59" s="54"/>
      <c r="CP59" s="54"/>
      <c r="CQ59" s="80"/>
      <c r="CR59" s="57"/>
      <c r="CS59" s="57"/>
      <c r="CT59" s="50"/>
      <c r="CU59" s="50"/>
      <c r="CV59" s="31"/>
      <c r="CW59" s="31"/>
      <c r="CX59" s="55"/>
      <c r="CY59" s="55"/>
      <c r="CZ59" s="31"/>
      <c r="DA59" s="31"/>
      <c r="DB59" s="31"/>
      <c r="DC59" s="31"/>
      <c r="DD59" s="31"/>
      <c r="DE59" s="55"/>
      <c r="DF59" s="55"/>
      <c r="DG59" s="31"/>
      <c r="DH59" s="31"/>
      <c r="DI59" s="31"/>
      <c r="DJ59" s="31"/>
      <c r="DK59" s="31"/>
      <c r="DL59" s="55"/>
      <c r="DM59" s="55"/>
    </row>
    <row r="60" spans="1:117" x14ac:dyDescent="0.25">
      <c r="A60" s="81" t="s">
        <v>8</v>
      </c>
      <c r="B60" s="47" t="s">
        <v>88</v>
      </c>
      <c r="C60" s="47" t="s">
        <v>89</v>
      </c>
      <c r="D60" s="47" t="s">
        <v>83</v>
      </c>
      <c r="E60" s="66"/>
      <c r="F60" s="22">
        <v>2</v>
      </c>
      <c r="G60" s="71">
        <f t="shared" si="3"/>
        <v>0.1</v>
      </c>
      <c r="H60" s="71">
        <f>+SUMIF(I60:DM60,"&lt;1,0001",I60:DM60)</f>
        <v>2</v>
      </c>
      <c r="I60" s="53"/>
      <c r="J60" s="53"/>
      <c r="K60" s="61"/>
      <c r="L60" s="61"/>
      <c r="M60" s="53"/>
      <c r="N60" s="31"/>
      <c r="O60" s="31"/>
      <c r="P60" s="31"/>
      <c r="Q60" s="31"/>
      <c r="R60" s="55"/>
      <c r="S60" s="55"/>
      <c r="T60" s="31"/>
      <c r="U60" s="31"/>
      <c r="V60" s="31"/>
      <c r="W60" s="31"/>
      <c r="X60" s="31"/>
      <c r="Y60" s="55"/>
      <c r="Z60" s="55"/>
      <c r="AA60" s="31"/>
      <c r="AB60" s="31"/>
      <c r="AC60" s="31"/>
      <c r="AD60" s="31"/>
      <c r="AE60" s="31"/>
      <c r="AF60" s="55"/>
      <c r="AG60" s="55"/>
      <c r="AH60" s="31"/>
      <c r="AI60" s="31"/>
      <c r="AJ60" s="31"/>
      <c r="AK60" s="31"/>
      <c r="AL60" s="31"/>
      <c r="AM60" s="55"/>
      <c r="AN60" s="55"/>
      <c r="AO60" s="31"/>
      <c r="AP60" s="31">
        <v>3</v>
      </c>
      <c r="AQ60" s="31"/>
      <c r="AR60" s="31"/>
      <c r="AS60" s="75"/>
      <c r="AT60" s="55"/>
      <c r="AU60" s="55"/>
      <c r="AV60" s="78"/>
      <c r="AW60" s="78">
        <v>1</v>
      </c>
      <c r="AX60" s="78">
        <v>1</v>
      </c>
      <c r="AY60" s="78"/>
      <c r="AZ60" s="78"/>
      <c r="BA60" s="55"/>
      <c r="BB60" s="55"/>
      <c r="BC60" s="78"/>
      <c r="BD60" s="31"/>
      <c r="BE60" s="31"/>
      <c r="BF60" s="31"/>
      <c r="BG60" s="31"/>
      <c r="BH60" s="55"/>
      <c r="BI60" s="55"/>
      <c r="BJ60" s="31"/>
      <c r="BK60" s="31"/>
      <c r="BL60" s="75"/>
      <c r="BM60" s="75"/>
      <c r="BN60" s="31"/>
      <c r="BO60" s="55"/>
      <c r="BP60" s="55"/>
      <c r="BQ60" s="31"/>
      <c r="BR60" s="78"/>
      <c r="BS60" s="75"/>
      <c r="BT60" s="31"/>
      <c r="BU60" s="31"/>
      <c r="BV60" s="55"/>
      <c r="BW60" s="55"/>
      <c r="BX60" s="75"/>
      <c r="BY60" s="31"/>
      <c r="BZ60" s="31"/>
      <c r="CA60" s="31"/>
      <c r="CB60" s="31"/>
      <c r="CC60" s="55"/>
      <c r="CD60" s="55"/>
      <c r="CE60" s="31"/>
      <c r="CF60" s="31"/>
      <c r="CG60" s="31"/>
      <c r="CH60" s="31"/>
      <c r="CI60" s="31"/>
      <c r="CJ60" s="55"/>
      <c r="CK60" s="55"/>
      <c r="CL60" s="31"/>
      <c r="CM60" s="31"/>
      <c r="CN60" s="31"/>
      <c r="CO60" s="31"/>
      <c r="CP60" s="31"/>
      <c r="CQ60" s="78"/>
      <c r="CR60" s="55"/>
      <c r="CS60" s="55"/>
      <c r="CT60" s="31"/>
      <c r="CU60" s="31"/>
      <c r="CV60" s="31"/>
      <c r="CW60" s="31"/>
      <c r="CX60" s="55"/>
      <c r="CY60" s="55"/>
      <c r="CZ60" s="31"/>
      <c r="DA60" s="31"/>
      <c r="DB60" s="31"/>
      <c r="DC60" s="31"/>
      <c r="DD60" s="31"/>
      <c r="DE60" s="55"/>
      <c r="DF60" s="55"/>
      <c r="DG60" s="31"/>
      <c r="DH60" s="31"/>
      <c r="DI60" s="31"/>
      <c r="DJ60" s="31"/>
      <c r="DK60" s="31"/>
      <c r="DL60" s="55"/>
      <c r="DM60" s="55"/>
    </row>
    <row r="61" spans="1:117" x14ac:dyDescent="0.25">
      <c r="A61" s="81" t="s">
        <v>8</v>
      </c>
      <c r="B61" s="47" t="s">
        <v>88</v>
      </c>
      <c r="C61" s="47" t="s">
        <v>90</v>
      </c>
      <c r="D61" s="47" t="s">
        <v>81</v>
      </c>
      <c r="E61" s="65"/>
      <c r="F61" s="22">
        <v>9</v>
      </c>
      <c r="G61" s="71">
        <f t="shared" si="3"/>
        <v>0.45</v>
      </c>
      <c r="H61" s="71">
        <f>+SUMIF(I61:DM61,"&lt;1,0001",I61:DM61)</f>
        <v>2</v>
      </c>
      <c r="I61" s="53"/>
      <c r="J61" s="53"/>
      <c r="K61" s="61"/>
      <c r="L61" s="61"/>
      <c r="M61" s="53"/>
      <c r="N61" s="31"/>
      <c r="O61" s="31"/>
      <c r="P61" s="31"/>
      <c r="Q61" s="31"/>
      <c r="R61" s="55"/>
      <c r="S61" s="55"/>
      <c r="T61" s="31"/>
      <c r="U61" s="31"/>
      <c r="V61" s="31"/>
      <c r="W61" s="31"/>
      <c r="X61" s="31"/>
      <c r="Y61" s="55"/>
      <c r="Z61" s="55"/>
      <c r="AA61" s="31"/>
      <c r="AB61" s="31"/>
      <c r="AC61" s="31"/>
      <c r="AD61" s="31"/>
      <c r="AE61" s="31"/>
      <c r="AF61" s="55"/>
      <c r="AG61" s="55"/>
      <c r="AH61" s="31"/>
      <c r="AI61" s="31"/>
      <c r="AJ61" s="31"/>
      <c r="AK61" s="31"/>
      <c r="AL61" s="31"/>
      <c r="AM61" s="55"/>
      <c r="AN61" s="55"/>
      <c r="AO61" s="31"/>
      <c r="AP61" s="31">
        <v>3</v>
      </c>
      <c r="AQ61" s="31"/>
      <c r="AR61" s="31"/>
      <c r="AS61" s="75"/>
      <c r="AT61" s="55"/>
      <c r="AU61" s="55"/>
      <c r="AV61" s="78"/>
      <c r="AW61" s="78">
        <v>1</v>
      </c>
      <c r="AX61" s="78">
        <v>1</v>
      </c>
      <c r="AY61" s="78"/>
      <c r="AZ61" s="78"/>
      <c r="BA61" s="55"/>
      <c r="BB61" s="55"/>
      <c r="BC61" s="78"/>
      <c r="BD61" s="31"/>
      <c r="BE61" s="31"/>
      <c r="BF61" s="31"/>
      <c r="BG61" s="31"/>
      <c r="BH61" s="55"/>
      <c r="BI61" s="55"/>
      <c r="BJ61" s="31"/>
      <c r="BK61" s="31"/>
      <c r="BL61" s="75"/>
      <c r="BM61" s="75"/>
      <c r="BN61" s="31"/>
      <c r="BO61" s="55"/>
      <c r="BP61" s="55"/>
      <c r="BQ61" s="31"/>
      <c r="BR61" s="78"/>
      <c r="BS61" s="75"/>
      <c r="BT61" s="31"/>
      <c r="BU61" s="31"/>
      <c r="BV61" s="55"/>
      <c r="BW61" s="55"/>
      <c r="BX61" s="75"/>
      <c r="BY61" s="31"/>
      <c r="BZ61" s="31"/>
      <c r="CA61" s="31"/>
      <c r="CB61" s="31"/>
      <c r="CC61" s="55"/>
      <c r="CD61" s="55"/>
      <c r="CE61" s="31"/>
      <c r="CF61" s="31"/>
      <c r="CG61" s="31"/>
      <c r="CH61" s="31"/>
      <c r="CI61" s="31"/>
      <c r="CJ61" s="55"/>
      <c r="CK61" s="55"/>
      <c r="CL61" s="31"/>
      <c r="CM61" s="31"/>
      <c r="CN61" s="31"/>
      <c r="CO61" s="31"/>
      <c r="CP61" s="31"/>
      <c r="CQ61" s="78"/>
      <c r="CR61" s="55"/>
      <c r="CS61" s="55"/>
      <c r="CT61" s="31"/>
      <c r="CU61" s="31"/>
      <c r="CV61" s="31"/>
      <c r="CW61" s="31"/>
      <c r="CX61" s="55"/>
      <c r="CY61" s="55"/>
      <c r="CZ61" s="31"/>
      <c r="DA61" s="31"/>
      <c r="DB61" s="31"/>
      <c r="DC61" s="31"/>
      <c r="DD61" s="31"/>
      <c r="DE61" s="55"/>
      <c r="DF61" s="55"/>
      <c r="DG61" s="31"/>
      <c r="DH61" s="31"/>
      <c r="DI61" s="31"/>
      <c r="DJ61" s="31"/>
      <c r="DK61" s="31"/>
      <c r="DL61" s="55"/>
      <c r="DM61" s="55"/>
    </row>
    <row r="62" spans="1:117" x14ac:dyDescent="0.25">
      <c r="A62" s="81" t="s">
        <v>8</v>
      </c>
      <c r="B62" s="47" t="s">
        <v>182</v>
      </c>
      <c r="C62" s="47" t="s">
        <v>85</v>
      </c>
      <c r="D62" s="47" t="s">
        <v>83</v>
      </c>
      <c r="E62" s="65"/>
      <c r="F62" s="22">
        <v>14</v>
      </c>
      <c r="G62" s="71">
        <f t="shared" si="3"/>
        <v>0.7</v>
      </c>
      <c r="H62" s="71">
        <f>+SUMIF(I62:DM62,"&lt;1,0001",I62:DM62)</f>
        <v>2</v>
      </c>
      <c r="I62" s="53"/>
      <c r="J62" s="53"/>
      <c r="K62" s="61"/>
      <c r="L62" s="61"/>
      <c r="M62" s="53"/>
      <c r="N62" s="31"/>
      <c r="O62" s="31"/>
      <c r="P62" s="31"/>
      <c r="Q62" s="31"/>
      <c r="R62" s="55"/>
      <c r="S62" s="55"/>
      <c r="T62" s="31"/>
      <c r="U62" s="31"/>
      <c r="V62" s="31"/>
      <c r="W62" s="31">
        <v>1</v>
      </c>
      <c r="X62" s="31">
        <v>1</v>
      </c>
      <c r="Y62" s="55"/>
      <c r="Z62" s="55"/>
      <c r="AA62" s="31"/>
      <c r="AB62" s="31"/>
      <c r="AC62" s="31"/>
      <c r="AD62" s="31"/>
      <c r="AE62" s="31"/>
      <c r="AF62" s="55"/>
      <c r="AG62" s="55"/>
      <c r="AH62" s="31"/>
      <c r="AI62" s="31"/>
      <c r="AJ62" s="31"/>
      <c r="AK62" s="31"/>
      <c r="AL62" s="31"/>
      <c r="AM62" s="55"/>
      <c r="AN62" s="55"/>
      <c r="AO62" s="31"/>
      <c r="AP62" s="31"/>
      <c r="AQ62" s="31"/>
      <c r="AR62" s="31"/>
      <c r="AS62" s="75"/>
      <c r="AT62" s="55"/>
      <c r="AU62" s="55"/>
      <c r="AV62" s="78"/>
      <c r="AW62" s="78"/>
      <c r="AX62" s="78"/>
      <c r="AY62" s="78"/>
      <c r="AZ62" s="78"/>
      <c r="BA62" s="55"/>
      <c r="BB62" s="55"/>
      <c r="BC62" s="78"/>
      <c r="BD62" s="31"/>
      <c r="BE62" s="31"/>
      <c r="BF62" s="31"/>
      <c r="BG62" s="31"/>
      <c r="BH62" s="55"/>
      <c r="BI62" s="55"/>
      <c r="BJ62" s="31"/>
      <c r="BK62" s="31"/>
      <c r="BL62" s="75"/>
      <c r="BM62" s="75"/>
      <c r="BN62" s="31"/>
      <c r="BO62" s="55"/>
      <c r="BP62" s="55"/>
      <c r="BQ62" s="31"/>
      <c r="BR62" s="78"/>
      <c r="BS62" s="75"/>
      <c r="BT62" s="31"/>
      <c r="BU62" s="31"/>
      <c r="BV62" s="55"/>
      <c r="BW62" s="55"/>
      <c r="BX62" s="75"/>
      <c r="BY62" s="31"/>
      <c r="BZ62" s="31"/>
      <c r="CA62" s="31"/>
      <c r="CB62" s="31"/>
      <c r="CC62" s="55"/>
      <c r="CD62" s="55"/>
      <c r="CE62" s="31"/>
      <c r="CF62" s="31"/>
      <c r="CG62" s="31"/>
      <c r="CH62" s="31"/>
      <c r="CI62" s="31"/>
      <c r="CJ62" s="55"/>
      <c r="CK62" s="55"/>
      <c r="CL62" s="31"/>
      <c r="CM62" s="31"/>
      <c r="CN62" s="31"/>
      <c r="CO62" s="31"/>
      <c r="CP62" s="31"/>
      <c r="CQ62" s="78"/>
      <c r="CR62" s="55"/>
      <c r="CS62" s="55"/>
      <c r="CT62" s="31"/>
      <c r="CU62" s="31"/>
      <c r="CV62" s="31"/>
      <c r="CW62" s="31"/>
      <c r="CX62" s="55"/>
      <c r="CY62" s="55"/>
      <c r="CZ62" s="31"/>
      <c r="DA62" s="31"/>
      <c r="DB62" s="31"/>
      <c r="DC62" s="31"/>
      <c r="DD62" s="31"/>
      <c r="DE62" s="55"/>
      <c r="DF62" s="55"/>
      <c r="DG62" s="31"/>
      <c r="DH62" s="31"/>
      <c r="DI62" s="31"/>
      <c r="DJ62" s="31"/>
      <c r="DK62" s="31"/>
      <c r="DL62" s="55"/>
      <c r="DM62" s="55"/>
    </row>
    <row r="63" spans="1:117" x14ac:dyDescent="0.25">
      <c r="A63" s="81" t="s">
        <v>8</v>
      </c>
      <c r="B63" s="47" t="s">
        <v>96</v>
      </c>
      <c r="C63" s="47" t="s">
        <v>97</v>
      </c>
      <c r="D63" s="47" t="s">
        <v>83</v>
      </c>
      <c r="E63" s="65"/>
      <c r="F63" s="22">
        <v>8</v>
      </c>
      <c r="G63" s="71">
        <f t="shared" si="3"/>
        <v>0.4</v>
      </c>
      <c r="H63" s="71">
        <f>+SUMIF(I63:DM63,"&lt;1,0001",I63:DM63)</f>
        <v>1</v>
      </c>
      <c r="I63" s="53"/>
      <c r="J63" s="53"/>
      <c r="K63" s="61"/>
      <c r="L63" s="61"/>
      <c r="M63" s="53"/>
      <c r="N63" s="31"/>
      <c r="O63" s="31"/>
      <c r="P63" s="31"/>
      <c r="Q63" s="31"/>
      <c r="R63" s="55"/>
      <c r="S63" s="55"/>
      <c r="T63" s="31"/>
      <c r="U63" s="31"/>
      <c r="V63" s="31"/>
      <c r="W63" s="31"/>
      <c r="X63" s="31"/>
      <c r="Y63" s="55"/>
      <c r="Z63" s="55"/>
      <c r="AA63" s="31"/>
      <c r="AB63" s="31"/>
      <c r="AC63" s="31"/>
      <c r="AD63" s="31"/>
      <c r="AE63" s="31"/>
      <c r="AF63" s="55"/>
      <c r="AG63" s="55"/>
      <c r="AH63" s="31"/>
      <c r="AI63" s="31"/>
      <c r="AJ63" s="31"/>
      <c r="AK63" s="31"/>
      <c r="AL63" s="31"/>
      <c r="AM63" s="55"/>
      <c r="AN63" s="55"/>
      <c r="AO63" s="31"/>
      <c r="AP63" s="31"/>
      <c r="AQ63" s="31"/>
      <c r="AR63" s="31"/>
      <c r="AS63" s="75"/>
      <c r="AT63" s="55"/>
      <c r="AU63" s="55"/>
      <c r="AV63" s="78"/>
      <c r="AW63" s="78"/>
      <c r="AX63" s="78"/>
      <c r="AY63" s="78"/>
      <c r="AZ63" s="78">
        <v>1</v>
      </c>
      <c r="BA63" s="55"/>
      <c r="BB63" s="55"/>
      <c r="BC63" s="78"/>
      <c r="BD63" s="31"/>
      <c r="BE63" s="31"/>
      <c r="BF63" s="31"/>
      <c r="BG63" s="31"/>
      <c r="BH63" s="55"/>
      <c r="BI63" s="55"/>
      <c r="BJ63" s="31"/>
      <c r="BK63" s="31"/>
      <c r="BL63" s="75"/>
      <c r="BM63" s="75"/>
      <c r="BN63" s="31"/>
      <c r="BO63" s="55"/>
      <c r="BP63" s="55"/>
      <c r="BQ63" s="31"/>
      <c r="BR63" s="78"/>
      <c r="BS63" s="75"/>
      <c r="BT63" s="31"/>
      <c r="BU63" s="31"/>
      <c r="BV63" s="55"/>
      <c r="BW63" s="55"/>
      <c r="BX63" s="75"/>
      <c r="BY63" s="31"/>
      <c r="BZ63" s="31"/>
      <c r="CA63" s="31"/>
      <c r="CB63" s="31"/>
      <c r="CC63" s="55"/>
      <c r="CD63" s="55"/>
      <c r="CE63" s="31"/>
      <c r="CF63" s="31"/>
      <c r="CG63" s="31"/>
      <c r="CH63" s="31"/>
      <c r="CI63" s="31"/>
      <c r="CJ63" s="55"/>
      <c r="CK63" s="55"/>
      <c r="CL63" s="31"/>
      <c r="CM63" s="31"/>
      <c r="CN63" s="31"/>
      <c r="CO63" s="31"/>
      <c r="CP63" s="31"/>
      <c r="CQ63" s="78"/>
      <c r="CR63" s="55"/>
      <c r="CS63" s="55"/>
      <c r="CT63" s="31"/>
      <c r="CU63" s="31"/>
      <c r="CV63" s="31"/>
      <c r="CW63" s="31"/>
      <c r="CX63" s="55"/>
      <c r="CY63" s="55"/>
      <c r="CZ63" s="31"/>
      <c r="DA63" s="31"/>
      <c r="DB63" s="31"/>
      <c r="DC63" s="31"/>
      <c r="DD63" s="31"/>
      <c r="DE63" s="55"/>
      <c r="DF63" s="55"/>
      <c r="DG63" s="31"/>
      <c r="DH63" s="31"/>
      <c r="DI63" s="31"/>
      <c r="DJ63" s="31"/>
      <c r="DK63" s="31"/>
      <c r="DL63" s="55"/>
      <c r="DM63" s="55"/>
    </row>
    <row r="64" spans="1:117" x14ac:dyDescent="0.25">
      <c r="A64" s="81" t="s">
        <v>8</v>
      </c>
      <c r="B64" s="47" t="s">
        <v>183</v>
      </c>
      <c r="C64" s="47" t="s">
        <v>179</v>
      </c>
      <c r="D64" s="47" t="s">
        <v>83</v>
      </c>
      <c r="E64" s="65"/>
      <c r="F64" s="22">
        <v>19</v>
      </c>
      <c r="G64" s="71">
        <f t="shared" si="3"/>
        <v>0.95</v>
      </c>
      <c r="H64" s="71">
        <f>+SUMIF(I64:DM64,"&lt;1,0001",I64:DM64)</f>
        <v>2</v>
      </c>
      <c r="I64" s="53"/>
      <c r="J64" s="53"/>
      <c r="K64" s="61"/>
      <c r="L64" s="61"/>
      <c r="M64" s="53"/>
      <c r="N64" s="31"/>
      <c r="O64" s="31"/>
      <c r="P64" s="31"/>
      <c r="Q64" s="31"/>
      <c r="R64" s="55"/>
      <c r="S64" s="55"/>
      <c r="T64" s="31"/>
      <c r="U64" s="31"/>
      <c r="V64" s="31"/>
      <c r="W64" s="31"/>
      <c r="X64" s="31"/>
      <c r="Y64" s="55"/>
      <c r="Z64" s="55"/>
      <c r="AA64" s="31"/>
      <c r="AB64" s="31"/>
      <c r="AC64" s="31"/>
      <c r="AD64" s="31"/>
      <c r="AE64" s="31"/>
      <c r="AF64" s="55"/>
      <c r="AG64" s="55"/>
      <c r="AH64" s="31"/>
      <c r="AI64" s="31"/>
      <c r="AJ64" s="31"/>
      <c r="AK64" s="31"/>
      <c r="AL64" s="31"/>
      <c r="AM64" s="55"/>
      <c r="AN64" s="55"/>
      <c r="AO64" s="31"/>
      <c r="AP64" s="31"/>
      <c r="AQ64" s="31"/>
      <c r="AR64" s="31"/>
      <c r="AS64" s="75"/>
      <c r="AT64" s="55"/>
      <c r="AU64" s="55"/>
      <c r="AV64" s="78"/>
      <c r="AW64" s="78"/>
      <c r="AX64" s="78"/>
      <c r="AY64" s="78"/>
      <c r="AZ64" s="78"/>
      <c r="BA64" s="55"/>
      <c r="BB64" s="55"/>
      <c r="BC64" s="78"/>
      <c r="BD64" s="31"/>
      <c r="BE64" s="31"/>
      <c r="BF64" s="31"/>
      <c r="BG64" s="31"/>
      <c r="BH64" s="55"/>
      <c r="BI64" s="55"/>
      <c r="BJ64" s="31"/>
      <c r="BK64" s="31"/>
      <c r="BL64" s="75"/>
      <c r="BM64" s="75"/>
      <c r="BN64" s="31"/>
      <c r="BO64" s="55"/>
      <c r="BP64" s="55"/>
      <c r="BQ64" s="31"/>
      <c r="BR64" s="78"/>
      <c r="BS64" s="75"/>
      <c r="BT64" s="31"/>
      <c r="BU64" s="31"/>
      <c r="BV64" s="55"/>
      <c r="BW64" s="55"/>
      <c r="BX64" s="75"/>
      <c r="BY64" s="31"/>
      <c r="BZ64" s="31"/>
      <c r="CA64" s="31"/>
      <c r="CB64" s="31"/>
      <c r="CC64" s="55"/>
      <c r="CD64" s="55"/>
      <c r="CE64" s="31"/>
      <c r="CF64" s="31"/>
      <c r="CG64" s="31"/>
      <c r="CH64" s="31"/>
      <c r="CI64" s="31"/>
      <c r="CJ64" s="55"/>
      <c r="CK64" s="55"/>
      <c r="CL64" s="31"/>
      <c r="CM64" s="31"/>
      <c r="CN64" s="31"/>
      <c r="CO64" s="31"/>
      <c r="CP64" s="31"/>
      <c r="CQ64" s="78"/>
      <c r="CR64" s="55"/>
      <c r="CS64" s="55"/>
      <c r="CT64" s="31"/>
      <c r="CU64" s="31"/>
      <c r="CV64" s="31"/>
      <c r="CW64" s="31"/>
      <c r="CX64" s="55"/>
      <c r="CY64" s="55"/>
      <c r="CZ64" s="31"/>
      <c r="DA64" s="31"/>
      <c r="DB64" s="31"/>
      <c r="DC64" s="31"/>
      <c r="DD64" s="31"/>
      <c r="DE64" s="55"/>
      <c r="DF64" s="55"/>
      <c r="DG64" s="31">
        <v>1</v>
      </c>
      <c r="DH64" s="31">
        <v>1</v>
      </c>
      <c r="DI64" s="31"/>
      <c r="DJ64" s="31"/>
      <c r="DK64" s="31"/>
      <c r="DL64" s="55"/>
      <c r="DM64" s="55"/>
    </row>
    <row r="65" spans="1:117" x14ac:dyDescent="0.25">
      <c r="A65" s="81" t="s">
        <v>8</v>
      </c>
      <c r="B65" s="47" t="s">
        <v>181</v>
      </c>
      <c r="C65" s="47" t="s">
        <v>179</v>
      </c>
      <c r="D65" s="47" t="s">
        <v>83</v>
      </c>
      <c r="E65" s="65"/>
      <c r="F65" s="22">
        <v>1</v>
      </c>
      <c r="G65" s="71">
        <f t="shared" si="3"/>
        <v>0.05</v>
      </c>
      <c r="H65" s="71">
        <f>+SUMIF(I65:DM65,"&lt;1,0001",I65:DM65)</f>
        <v>2</v>
      </c>
      <c r="I65" s="53"/>
      <c r="J65" s="53"/>
      <c r="K65" s="61"/>
      <c r="L65" s="61"/>
      <c r="M65" s="53"/>
      <c r="N65" s="31"/>
      <c r="O65" s="31"/>
      <c r="P65" s="31"/>
      <c r="Q65" s="31"/>
      <c r="R65" s="55"/>
      <c r="S65" s="55"/>
      <c r="T65" s="31"/>
      <c r="U65" s="31"/>
      <c r="V65" s="31"/>
      <c r="W65" s="31"/>
      <c r="X65" s="31"/>
      <c r="Y65" s="55"/>
      <c r="Z65" s="55"/>
      <c r="AA65" s="31"/>
      <c r="AB65" s="31"/>
      <c r="AC65" s="31"/>
      <c r="AD65" s="31"/>
      <c r="AE65" s="31"/>
      <c r="AF65" s="55"/>
      <c r="AG65" s="55"/>
      <c r="AH65" s="31"/>
      <c r="AI65" s="31"/>
      <c r="AJ65" s="31"/>
      <c r="AK65" s="31"/>
      <c r="AL65" s="31"/>
      <c r="AM65" s="55"/>
      <c r="AN65" s="55"/>
      <c r="AO65" s="31"/>
      <c r="AP65" s="31"/>
      <c r="AQ65" s="31"/>
      <c r="AR65" s="31"/>
      <c r="AS65" s="75"/>
      <c r="AT65" s="55"/>
      <c r="AU65" s="55"/>
      <c r="AV65" s="78"/>
      <c r="AW65" s="78"/>
      <c r="AX65" s="78"/>
      <c r="AY65" s="78"/>
      <c r="AZ65" s="78">
        <v>1</v>
      </c>
      <c r="BA65" s="55"/>
      <c r="BB65" s="55"/>
      <c r="BC65" s="78">
        <v>1</v>
      </c>
      <c r="BD65" s="31"/>
      <c r="BE65" s="31"/>
      <c r="BF65" s="31"/>
      <c r="BG65" s="31"/>
      <c r="BH65" s="55"/>
      <c r="BI65" s="55"/>
      <c r="BJ65" s="31"/>
      <c r="BK65" s="31"/>
      <c r="BL65" s="75"/>
      <c r="BM65" s="75"/>
      <c r="BN65" s="31"/>
      <c r="BO65" s="55"/>
      <c r="BP65" s="55"/>
      <c r="BQ65" s="31"/>
      <c r="BR65" s="78"/>
      <c r="BS65" s="75"/>
      <c r="BT65" s="31"/>
      <c r="BU65" s="31"/>
      <c r="BV65" s="55"/>
      <c r="BW65" s="55"/>
      <c r="BX65" s="75"/>
      <c r="BY65" s="31"/>
      <c r="BZ65" s="31"/>
      <c r="CA65" s="31"/>
      <c r="CB65" s="31"/>
      <c r="CC65" s="55"/>
      <c r="CD65" s="55"/>
      <c r="CE65" s="31"/>
      <c r="CF65" s="31"/>
      <c r="CG65" s="31"/>
      <c r="CH65" s="31"/>
      <c r="CI65" s="31"/>
      <c r="CJ65" s="55"/>
      <c r="CK65" s="55"/>
      <c r="CL65" s="31"/>
      <c r="CM65" s="31"/>
      <c r="CN65" s="31"/>
      <c r="CO65" s="31"/>
      <c r="CP65" s="31"/>
      <c r="CQ65" s="78"/>
      <c r="CR65" s="55"/>
      <c r="CS65" s="55"/>
      <c r="CT65" s="31"/>
      <c r="CU65" s="31"/>
      <c r="CV65" s="31"/>
      <c r="CW65" s="31"/>
      <c r="CX65" s="55"/>
      <c r="CY65" s="55"/>
      <c r="CZ65" s="31"/>
      <c r="DA65" s="31"/>
      <c r="DB65" s="31"/>
      <c r="DC65" s="31"/>
      <c r="DD65" s="31"/>
      <c r="DE65" s="55"/>
      <c r="DF65" s="55"/>
      <c r="DG65" s="31"/>
      <c r="DH65" s="31"/>
      <c r="DI65" s="31"/>
      <c r="DJ65" s="31"/>
      <c r="DK65" s="31"/>
      <c r="DL65" s="55"/>
      <c r="DM65" s="55"/>
    </row>
    <row r="66" spans="1:117" x14ac:dyDescent="0.25">
      <c r="A66" s="81" t="s">
        <v>8</v>
      </c>
      <c r="B66" s="47" t="s">
        <v>181</v>
      </c>
      <c r="C66" s="47" t="s">
        <v>184</v>
      </c>
      <c r="D66" s="47" t="s">
        <v>83</v>
      </c>
      <c r="E66" s="65"/>
      <c r="F66" s="22">
        <v>20</v>
      </c>
      <c r="G66" s="71">
        <f t="shared" si="3"/>
        <v>1</v>
      </c>
      <c r="H66" s="71">
        <f>+SUMIF(I66:DM66,"&lt;1,0001",I66:DM66)</f>
        <v>2</v>
      </c>
      <c r="I66" s="53"/>
      <c r="J66" s="53"/>
      <c r="K66" s="61"/>
      <c r="L66" s="61"/>
      <c r="M66" s="53"/>
      <c r="N66" s="31"/>
      <c r="O66" s="31"/>
      <c r="P66" s="31"/>
      <c r="Q66" s="31"/>
      <c r="R66" s="55"/>
      <c r="S66" s="55"/>
      <c r="T66" s="31"/>
      <c r="U66" s="31"/>
      <c r="V66" s="31"/>
      <c r="W66" s="31"/>
      <c r="X66" s="31"/>
      <c r="Y66" s="55"/>
      <c r="Z66" s="55"/>
      <c r="AA66" s="31"/>
      <c r="AB66" s="31"/>
      <c r="AC66" s="31"/>
      <c r="AD66" s="31"/>
      <c r="AE66" s="31"/>
      <c r="AF66" s="55"/>
      <c r="AG66" s="55"/>
      <c r="AH66" s="31"/>
      <c r="AI66" s="31"/>
      <c r="AJ66" s="31"/>
      <c r="AK66" s="31"/>
      <c r="AL66" s="31"/>
      <c r="AM66" s="55"/>
      <c r="AN66" s="55"/>
      <c r="AO66" s="31"/>
      <c r="AP66" s="31"/>
      <c r="AQ66" s="31"/>
      <c r="AR66" s="31"/>
      <c r="AS66" s="75"/>
      <c r="AT66" s="55"/>
      <c r="AU66" s="55"/>
      <c r="AV66" s="78"/>
      <c r="AW66" s="78"/>
      <c r="AX66" s="78"/>
      <c r="AY66" s="78"/>
      <c r="AZ66" s="78">
        <v>1</v>
      </c>
      <c r="BA66" s="55"/>
      <c r="BB66" s="55"/>
      <c r="BC66" s="78">
        <v>1</v>
      </c>
      <c r="BD66" s="31"/>
      <c r="BE66" s="31"/>
      <c r="BF66" s="31"/>
      <c r="BG66" s="31"/>
      <c r="BH66" s="55"/>
      <c r="BI66" s="55"/>
      <c r="BJ66" s="31"/>
      <c r="BK66" s="31"/>
      <c r="BL66" s="75"/>
      <c r="BM66" s="75"/>
      <c r="BN66" s="31"/>
      <c r="BO66" s="55"/>
      <c r="BP66" s="55"/>
      <c r="BQ66" s="31"/>
      <c r="BR66" s="78"/>
      <c r="BS66" s="75"/>
      <c r="BT66" s="31"/>
      <c r="BU66" s="31"/>
      <c r="BV66" s="55"/>
      <c r="BW66" s="55"/>
      <c r="BX66" s="75"/>
      <c r="BY66" s="31"/>
      <c r="BZ66" s="31"/>
      <c r="CA66" s="31"/>
      <c r="CB66" s="31"/>
      <c r="CC66" s="55"/>
      <c r="CD66" s="55"/>
      <c r="CE66" s="31"/>
      <c r="CF66" s="31"/>
      <c r="CG66" s="31"/>
      <c r="CH66" s="31"/>
      <c r="CI66" s="31"/>
      <c r="CJ66" s="55"/>
      <c r="CK66" s="55"/>
      <c r="CL66" s="31"/>
      <c r="CM66" s="31"/>
      <c r="CN66" s="31"/>
      <c r="CO66" s="31"/>
      <c r="CP66" s="31"/>
      <c r="CQ66" s="78"/>
      <c r="CR66" s="55"/>
      <c r="CS66" s="55"/>
      <c r="CT66" s="31"/>
      <c r="CU66" s="31"/>
      <c r="CV66" s="31"/>
      <c r="CW66" s="31"/>
      <c r="CX66" s="55"/>
      <c r="CY66" s="55"/>
      <c r="CZ66" s="31"/>
      <c r="DA66" s="31"/>
      <c r="DB66" s="31"/>
      <c r="DC66" s="31"/>
      <c r="DD66" s="31"/>
      <c r="DE66" s="55"/>
      <c r="DF66" s="55"/>
      <c r="DG66" s="31"/>
      <c r="DH66" s="31"/>
      <c r="DI66" s="31"/>
      <c r="DJ66" s="31"/>
      <c r="DK66" s="31"/>
      <c r="DL66" s="55"/>
      <c r="DM66" s="55"/>
    </row>
    <row r="67" spans="1:117" x14ac:dyDescent="0.25">
      <c r="A67" s="81" t="s">
        <v>14</v>
      </c>
      <c r="B67" s="47" t="s">
        <v>137</v>
      </c>
      <c r="C67" s="47" t="s">
        <v>89</v>
      </c>
      <c r="D67" s="47" t="s">
        <v>83</v>
      </c>
      <c r="E67" s="65"/>
      <c r="F67" s="22">
        <v>3</v>
      </c>
      <c r="G67" s="71">
        <f t="shared" ref="G67:H91" si="4">+F67/$G$2</f>
        <v>0.15</v>
      </c>
      <c r="H67" s="71">
        <f>+SUMIF(I67:DM67,"&lt;1,0001",I67:DM67)</f>
        <v>1</v>
      </c>
      <c r="I67" s="53"/>
      <c r="J67" s="53"/>
      <c r="K67" s="61"/>
      <c r="L67" s="61"/>
      <c r="M67" s="53"/>
      <c r="N67" s="31"/>
      <c r="O67" s="31"/>
      <c r="P67" s="31"/>
      <c r="Q67" s="31"/>
      <c r="R67" s="55"/>
      <c r="S67" s="55"/>
      <c r="T67" s="31"/>
      <c r="U67" s="31"/>
      <c r="V67" s="31"/>
      <c r="W67" s="31"/>
      <c r="X67" s="31"/>
      <c r="Y67" s="55"/>
      <c r="Z67" s="55"/>
      <c r="AA67" s="31"/>
      <c r="AB67" s="31"/>
      <c r="AC67" s="31"/>
      <c r="AD67" s="31"/>
      <c r="AE67" s="31"/>
      <c r="AF67" s="55"/>
      <c r="AG67" s="55"/>
      <c r="AH67" s="31"/>
      <c r="AI67" s="31"/>
      <c r="AJ67" s="31"/>
      <c r="AK67" s="31"/>
      <c r="AL67" s="31"/>
      <c r="AM67" s="55"/>
      <c r="AN67" s="55"/>
      <c r="AO67" s="31"/>
      <c r="AP67" s="31"/>
      <c r="AQ67" s="31"/>
      <c r="AR67" s="31"/>
      <c r="AS67" s="75"/>
      <c r="AT67" s="55"/>
      <c r="AU67" s="55"/>
      <c r="AV67" s="78"/>
      <c r="AW67" s="78"/>
      <c r="AX67" s="78"/>
      <c r="AY67" s="78"/>
      <c r="AZ67" s="78"/>
      <c r="BA67" s="55"/>
      <c r="BB67" s="55"/>
      <c r="BC67" s="78"/>
      <c r="BD67" s="31"/>
      <c r="BE67" s="31"/>
      <c r="BF67" s="31"/>
      <c r="BG67" s="31"/>
      <c r="BH67" s="55"/>
      <c r="BI67" s="55"/>
      <c r="BJ67" s="31"/>
      <c r="BK67" s="31"/>
      <c r="BL67" s="75"/>
      <c r="BM67" s="75"/>
      <c r="BN67" s="31"/>
      <c r="BO67" s="55"/>
      <c r="BP67" s="55"/>
      <c r="BQ67" s="31"/>
      <c r="BR67" s="78"/>
      <c r="BS67" s="75"/>
      <c r="BT67" s="31"/>
      <c r="BU67" s="31"/>
      <c r="BV67" s="55"/>
      <c r="BW67" s="55"/>
      <c r="BX67" s="75"/>
      <c r="BY67" s="31"/>
      <c r="BZ67" s="31"/>
      <c r="CA67" s="31"/>
      <c r="CB67" s="31"/>
      <c r="CC67" s="55"/>
      <c r="CD67" s="55"/>
      <c r="CE67" s="31"/>
      <c r="CF67" s="31"/>
      <c r="CG67" s="31"/>
      <c r="CH67" s="31"/>
      <c r="CI67" s="31"/>
      <c r="CJ67" s="55"/>
      <c r="CK67" s="55"/>
      <c r="CL67" s="31"/>
      <c r="CM67" s="31"/>
      <c r="CN67" s="31">
        <v>3</v>
      </c>
      <c r="CO67" s="31"/>
      <c r="CP67" s="31"/>
      <c r="CQ67" s="78"/>
      <c r="CR67" s="55"/>
      <c r="CS67" s="55"/>
      <c r="CT67" s="31"/>
      <c r="CU67" s="31">
        <v>1</v>
      </c>
      <c r="CV67" s="31"/>
      <c r="CW67" s="31"/>
      <c r="CX67" s="55"/>
      <c r="CY67" s="55"/>
      <c r="CZ67" s="31"/>
      <c r="DA67" s="31"/>
      <c r="DB67" s="31"/>
      <c r="DC67" s="31"/>
      <c r="DD67" s="31"/>
      <c r="DE67" s="55"/>
      <c r="DF67" s="55"/>
      <c r="DG67" s="31"/>
      <c r="DH67" s="31"/>
      <c r="DI67" s="31"/>
      <c r="DJ67" s="31"/>
      <c r="DK67" s="31"/>
      <c r="DL67" s="55"/>
      <c r="DM67" s="55"/>
    </row>
    <row r="68" spans="1:117" x14ac:dyDescent="0.25">
      <c r="A68" s="81" t="s">
        <v>14</v>
      </c>
      <c r="B68" s="47" t="s">
        <v>137</v>
      </c>
      <c r="C68" s="47" t="s">
        <v>97</v>
      </c>
      <c r="D68" s="47" t="s">
        <v>83</v>
      </c>
      <c r="E68" s="65"/>
      <c r="F68" s="22">
        <v>16</v>
      </c>
      <c r="G68" s="71">
        <f t="shared" si="4"/>
        <v>0.8</v>
      </c>
      <c r="H68" s="71">
        <f>+SUMIF(I68:DM68,"&lt;1,0001",I68:DM68)</f>
        <v>1</v>
      </c>
      <c r="I68" s="53"/>
      <c r="J68" s="53"/>
      <c r="K68" s="61"/>
      <c r="L68" s="61"/>
      <c r="M68" s="53"/>
      <c r="N68" s="31"/>
      <c r="O68" s="31"/>
      <c r="P68" s="31"/>
      <c r="Q68" s="31"/>
      <c r="R68" s="55"/>
      <c r="S68" s="55"/>
      <c r="T68" s="31"/>
      <c r="U68" s="31"/>
      <c r="V68" s="31"/>
      <c r="W68" s="31"/>
      <c r="X68" s="31"/>
      <c r="Y68" s="55"/>
      <c r="Z68" s="55"/>
      <c r="AA68" s="31"/>
      <c r="AB68" s="31"/>
      <c r="AC68" s="31"/>
      <c r="AD68" s="31"/>
      <c r="AE68" s="31"/>
      <c r="AF68" s="55"/>
      <c r="AG68" s="55"/>
      <c r="AH68" s="31"/>
      <c r="AI68" s="31"/>
      <c r="AJ68" s="31"/>
      <c r="AK68" s="31"/>
      <c r="AL68" s="31"/>
      <c r="AM68" s="55"/>
      <c r="AN68" s="55"/>
      <c r="AO68" s="31"/>
      <c r="AP68" s="31"/>
      <c r="AQ68" s="31"/>
      <c r="AR68" s="31"/>
      <c r="AS68" s="75"/>
      <c r="AT68" s="55"/>
      <c r="AU68" s="55"/>
      <c r="AV68" s="78"/>
      <c r="AW68" s="78"/>
      <c r="AX68" s="78"/>
      <c r="AY68" s="78"/>
      <c r="AZ68" s="78"/>
      <c r="BA68" s="55"/>
      <c r="BB68" s="55"/>
      <c r="BC68" s="78"/>
      <c r="BD68" s="31"/>
      <c r="BE68" s="31"/>
      <c r="BF68" s="31"/>
      <c r="BG68" s="31"/>
      <c r="BH68" s="55"/>
      <c r="BI68" s="55"/>
      <c r="BJ68" s="31"/>
      <c r="BK68" s="31"/>
      <c r="BL68" s="75"/>
      <c r="BM68" s="75"/>
      <c r="BN68" s="31"/>
      <c r="BO68" s="55"/>
      <c r="BP68" s="55"/>
      <c r="BQ68" s="31"/>
      <c r="BR68" s="78"/>
      <c r="BS68" s="75"/>
      <c r="BT68" s="31"/>
      <c r="BU68" s="31"/>
      <c r="BV68" s="55"/>
      <c r="BW68" s="55"/>
      <c r="BX68" s="75"/>
      <c r="BY68" s="31"/>
      <c r="BZ68" s="31"/>
      <c r="CA68" s="31"/>
      <c r="CB68" s="31"/>
      <c r="CC68" s="55"/>
      <c r="CD68" s="55"/>
      <c r="CE68" s="31"/>
      <c r="CF68" s="31"/>
      <c r="CG68" s="31"/>
      <c r="CH68" s="31"/>
      <c r="CI68" s="31"/>
      <c r="CJ68" s="55"/>
      <c r="CK68" s="55"/>
      <c r="CL68" s="31"/>
      <c r="CM68" s="31"/>
      <c r="CN68" s="31">
        <v>3</v>
      </c>
      <c r="CO68" s="31"/>
      <c r="CP68" s="31"/>
      <c r="CQ68" s="78"/>
      <c r="CR68" s="55"/>
      <c r="CS68" s="55"/>
      <c r="CT68" s="31"/>
      <c r="CU68" s="31">
        <v>1</v>
      </c>
      <c r="CV68" s="31"/>
      <c r="CW68" s="31"/>
      <c r="CX68" s="55"/>
      <c r="CY68" s="55"/>
      <c r="CZ68" s="31"/>
      <c r="DA68" s="31"/>
      <c r="DB68" s="31"/>
      <c r="DC68" s="31"/>
      <c r="DD68" s="31"/>
      <c r="DE68" s="55"/>
      <c r="DF68" s="55"/>
      <c r="DG68" s="31"/>
      <c r="DH68" s="31"/>
      <c r="DI68" s="31"/>
      <c r="DJ68" s="31"/>
      <c r="DK68" s="31"/>
      <c r="DL68" s="55"/>
      <c r="DM68" s="55"/>
    </row>
    <row r="69" spans="1:117" x14ac:dyDescent="0.25">
      <c r="A69" s="81" t="s">
        <v>14</v>
      </c>
      <c r="B69" s="47" t="s">
        <v>130</v>
      </c>
      <c r="C69" s="47" t="s">
        <v>97</v>
      </c>
      <c r="D69" s="47" t="s">
        <v>83</v>
      </c>
      <c r="E69" s="65"/>
      <c r="F69" s="22">
        <v>24</v>
      </c>
      <c r="G69" s="71">
        <f t="shared" si="4"/>
        <v>1.2</v>
      </c>
      <c r="H69" s="71">
        <f>+SUMIF(I69:DM69,"&lt;1,0001",I69:DM69)</f>
        <v>2</v>
      </c>
      <c r="I69" s="53"/>
      <c r="J69" s="53"/>
      <c r="K69" s="61"/>
      <c r="L69" s="61"/>
      <c r="M69" s="53"/>
      <c r="N69" s="31"/>
      <c r="O69" s="31"/>
      <c r="P69" s="31"/>
      <c r="Q69" s="31"/>
      <c r="R69" s="55"/>
      <c r="S69" s="55"/>
      <c r="T69" s="31"/>
      <c r="U69" s="31"/>
      <c r="V69" s="31"/>
      <c r="W69" s="31"/>
      <c r="X69" s="31"/>
      <c r="Y69" s="55"/>
      <c r="Z69" s="55"/>
      <c r="AA69" s="31"/>
      <c r="AB69" s="31"/>
      <c r="AC69" s="31"/>
      <c r="AD69" s="31"/>
      <c r="AE69" s="31"/>
      <c r="AF69" s="55"/>
      <c r="AG69" s="55"/>
      <c r="AH69" s="31"/>
      <c r="AI69" s="31"/>
      <c r="AJ69" s="31"/>
      <c r="AK69" s="31"/>
      <c r="AL69" s="31"/>
      <c r="AM69" s="55"/>
      <c r="AN69" s="55"/>
      <c r="AO69" s="31"/>
      <c r="AP69" s="31"/>
      <c r="AQ69" s="31"/>
      <c r="AR69" s="31"/>
      <c r="AS69" s="75"/>
      <c r="AT69" s="55"/>
      <c r="AU69" s="55"/>
      <c r="AV69" s="78"/>
      <c r="AW69" s="78"/>
      <c r="AX69" s="78"/>
      <c r="AY69" s="78"/>
      <c r="AZ69" s="78"/>
      <c r="BA69" s="55"/>
      <c r="BB69" s="55"/>
      <c r="BC69" s="78"/>
      <c r="BD69" s="31"/>
      <c r="BE69" s="31"/>
      <c r="BF69" s="31"/>
      <c r="BG69" s="31"/>
      <c r="BH69" s="55"/>
      <c r="BI69" s="55"/>
      <c r="BJ69" s="31"/>
      <c r="BK69" s="31"/>
      <c r="BL69" s="75"/>
      <c r="BM69" s="75"/>
      <c r="BN69" s="31"/>
      <c r="BO69" s="55"/>
      <c r="BP69" s="55"/>
      <c r="BQ69" s="31"/>
      <c r="BR69" s="78"/>
      <c r="BS69" s="75"/>
      <c r="BT69" s="31"/>
      <c r="BU69" s="31"/>
      <c r="BV69" s="55"/>
      <c r="BW69" s="55"/>
      <c r="BX69" s="75"/>
      <c r="BY69" s="31"/>
      <c r="BZ69" s="31"/>
      <c r="CA69" s="31"/>
      <c r="CB69" s="31"/>
      <c r="CC69" s="55"/>
      <c r="CD69" s="55"/>
      <c r="CE69" s="31"/>
      <c r="CF69" s="31"/>
      <c r="CG69" s="31"/>
      <c r="CH69" s="31"/>
      <c r="CI69" s="31"/>
      <c r="CJ69" s="55"/>
      <c r="CK69" s="55"/>
      <c r="CL69" s="31">
        <v>3</v>
      </c>
      <c r="CM69" s="31"/>
      <c r="CN69" s="31"/>
      <c r="CO69" s="31"/>
      <c r="CP69" s="31"/>
      <c r="CQ69" s="78">
        <v>1</v>
      </c>
      <c r="CR69" s="55"/>
      <c r="CS69" s="55"/>
      <c r="CT69" s="31">
        <v>1</v>
      </c>
      <c r="CU69" s="31"/>
      <c r="CV69" s="31"/>
      <c r="CW69" s="31"/>
      <c r="CX69" s="55"/>
      <c r="CY69" s="55"/>
      <c r="CZ69" s="31"/>
      <c r="DA69" s="31"/>
      <c r="DB69" s="31"/>
      <c r="DC69" s="31"/>
      <c r="DD69" s="31"/>
      <c r="DE69" s="55"/>
      <c r="DF69" s="55"/>
      <c r="DG69" s="31"/>
      <c r="DH69" s="31"/>
      <c r="DI69" s="31"/>
      <c r="DJ69" s="31"/>
      <c r="DK69" s="31"/>
      <c r="DL69" s="55"/>
      <c r="DM69" s="55"/>
    </row>
    <row r="70" spans="1:117" x14ac:dyDescent="0.25">
      <c r="A70" s="81" t="s">
        <v>14</v>
      </c>
      <c r="B70" s="47" t="s">
        <v>138</v>
      </c>
      <c r="C70" s="47" t="s">
        <v>89</v>
      </c>
      <c r="D70" s="47" t="s">
        <v>83</v>
      </c>
      <c r="E70" s="65"/>
      <c r="F70" s="22">
        <v>3</v>
      </c>
      <c r="G70" s="71">
        <f t="shared" si="4"/>
        <v>0.15</v>
      </c>
      <c r="H70" s="71">
        <f>+SUMIF(I70:DM70,"&lt;1,0001",I70:DM70)</f>
        <v>1</v>
      </c>
      <c r="I70" s="53"/>
      <c r="J70" s="53"/>
      <c r="K70" s="61"/>
      <c r="L70" s="61"/>
      <c r="M70" s="53"/>
      <c r="N70" s="31"/>
      <c r="O70" s="31"/>
      <c r="P70" s="31"/>
      <c r="Q70" s="31"/>
      <c r="R70" s="55"/>
      <c r="S70" s="55"/>
      <c r="T70" s="31"/>
      <c r="U70" s="31"/>
      <c r="V70" s="31"/>
      <c r="W70" s="31"/>
      <c r="X70" s="31"/>
      <c r="Y70" s="55"/>
      <c r="Z70" s="55"/>
      <c r="AA70" s="31"/>
      <c r="AB70" s="31"/>
      <c r="AC70" s="31"/>
      <c r="AD70" s="31"/>
      <c r="AE70" s="31"/>
      <c r="AF70" s="55"/>
      <c r="AG70" s="55"/>
      <c r="AH70" s="31"/>
      <c r="AI70" s="31"/>
      <c r="AJ70" s="31"/>
      <c r="AK70" s="31"/>
      <c r="AL70" s="31"/>
      <c r="AM70" s="55"/>
      <c r="AN70" s="55"/>
      <c r="AO70" s="31"/>
      <c r="AP70" s="31"/>
      <c r="AQ70" s="31"/>
      <c r="AR70" s="31"/>
      <c r="AS70" s="75"/>
      <c r="AT70" s="55"/>
      <c r="AU70" s="55"/>
      <c r="AV70" s="78"/>
      <c r="AW70" s="78"/>
      <c r="AX70" s="78"/>
      <c r="AY70" s="78"/>
      <c r="AZ70" s="78"/>
      <c r="BA70" s="55"/>
      <c r="BB70" s="55"/>
      <c r="BC70" s="78"/>
      <c r="BD70" s="31"/>
      <c r="BE70" s="31"/>
      <c r="BF70" s="31"/>
      <c r="BG70" s="31"/>
      <c r="BH70" s="55"/>
      <c r="BI70" s="55"/>
      <c r="BJ70" s="31"/>
      <c r="BK70" s="31"/>
      <c r="BL70" s="75"/>
      <c r="BM70" s="75"/>
      <c r="BN70" s="31"/>
      <c r="BO70" s="55"/>
      <c r="BP70" s="55"/>
      <c r="BQ70" s="31"/>
      <c r="BR70" s="78"/>
      <c r="BS70" s="75"/>
      <c r="BT70" s="31"/>
      <c r="BU70" s="31"/>
      <c r="BV70" s="55"/>
      <c r="BW70" s="55"/>
      <c r="BX70" s="75"/>
      <c r="BY70" s="31"/>
      <c r="BZ70" s="31"/>
      <c r="CA70" s="31"/>
      <c r="CB70" s="31"/>
      <c r="CC70" s="55"/>
      <c r="CD70" s="55"/>
      <c r="CE70" s="31"/>
      <c r="CF70" s="31"/>
      <c r="CG70" s="31"/>
      <c r="CH70" s="31"/>
      <c r="CI70" s="31"/>
      <c r="CJ70" s="55"/>
      <c r="CK70" s="55"/>
      <c r="CL70" s="31"/>
      <c r="CM70" s="31"/>
      <c r="CN70" s="31"/>
      <c r="CO70" s="31">
        <v>3</v>
      </c>
      <c r="CP70" s="31"/>
      <c r="CQ70" s="78"/>
      <c r="CR70" s="55"/>
      <c r="CS70" s="55"/>
      <c r="CT70" s="31"/>
      <c r="CU70" s="31"/>
      <c r="CV70" s="31">
        <v>1</v>
      </c>
      <c r="CW70" s="31"/>
      <c r="CX70" s="55"/>
      <c r="CY70" s="55"/>
      <c r="CZ70" s="31"/>
      <c r="DA70" s="31"/>
      <c r="DB70" s="31"/>
      <c r="DC70" s="31"/>
      <c r="DD70" s="31"/>
      <c r="DE70" s="55"/>
      <c r="DF70" s="55"/>
      <c r="DG70" s="31"/>
      <c r="DH70" s="31"/>
      <c r="DI70" s="31"/>
      <c r="DJ70" s="31"/>
      <c r="DK70" s="31"/>
      <c r="DL70" s="55"/>
      <c r="DM70" s="55"/>
    </row>
    <row r="71" spans="1:117" x14ac:dyDescent="0.25">
      <c r="A71" s="81" t="s">
        <v>14</v>
      </c>
      <c r="B71" s="47" t="s">
        <v>138</v>
      </c>
      <c r="C71" s="47" t="s">
        <v>97</v>
      </c>
      <c r="D71" s="47" t="s">
        <v>83</v>
      </c>
      <c r="E71" s="65"/>
      <c r="F71" s="22">
        <v>1</v>
      </c>
      <c r="G71" s="71">
        <f t="shared" si="4"/>
        <v>0.05</v>
      </c>
      <c r="H71" s="71">
        <f>+SUMIF(I71:DM71,"&lt;1,0001",I71:DM71)</f>
        <v>1</v>
      </c>
      <c r="I71" s="53"/>
      <c r="J71" s="53"/>
      <c r="K71" s="61"/>
      <c r="L71" s="61"/>
      <c r="M71" s="53"/>
      <c r="N71" s="31"/>
      <c r="O71" s="31"/>
      <c r="P71" s="31"/>
      <c r="Q71" s="31"/>
      <c r="R71" s="55"/>
      <c r="S71" s="55"/>
      <c r="T71" s="31"/>
      <c r="U71" s="31"/>
      <c r="V71" s="31"/>
      <c r="W71" s="31"/>
      <c r="X71" s="31"/>
      <c r="Y71" s="55"/>
      <c r="Z71" s="55"/>
      <c r="AA71" s="31"/>
      <c r="AB71" s="31"/>
      <c r="AC71" s="31"/>
      <c r="AD71" s="31"/>
      <c r="AE71" s="31"/>
      <c r="AF71" s="55"/>
      <c r="AG71" s="55"/>
      <c r="AH71" s="31"/>
      <c r="AI71" s="31"/>
      <c r="AJ71" s="31"/>
      <c r="AK71" s="31"/>
      <c r="AL71" s="31"/>
      <c r="AM71" s="55"/>
      <c r="AN71" s="55"/>
      <c r="AO71" s="31"/>
      <c r="AP71" s="31"/>
      <c r="AQ71" s="31"/>
      <c r="AR71" s="31"/>
      <c r="AS71" s="75"/>
      <c r="AT71" s="55"/>
      <c r="AU71" s="55"/>
      <c r="AV71" s="78"/>
      <c r="AW71" s="78"/>
      <c r="AX71" s="78"/>
      <c r="AY71" s="78"/>
      <c r="AZ71" s="78"/>
      <c r="BA71" s="55"/>
      <c r="BB71" s="55"/>
      <c r="BC71" s="78"/>
      <c r="BD71" s="31"/>
      <c r="BE71" s="31"/>
      <c r="BF71" s="31"/>
      <c r="BG71" s="31"/>
      <c r="BH71" s="55"/>
      <c r="BI71" s="55"/>
      <c r="BJ71" s="31"/>
      <c r="BK71" s="31"/>
      <c r="BL71" s="75"/>
      <c r="BM71" s="75"/>
      <c r="BN71" s="31"/>
      <c r="BO71" s="55"/>
      <c r="BP71" s="55"/>
      <c r="BQ71" s="31"/>
      <c r="BR71" s="78"/>
      <c r="BS71" s="75"/>
      <c r="BT71" s="31"/>
      <c r="BU71" s="31"/>
      <c r="BV71" s="55"/>
      <c r="BW71" s="55"/>
      <c r="BX71" s="75"/>
      <c r="BY71" s="31"/>
      <c r="BZ71" s="31"/>
      <c r="CA71" s="31"/>
      <c r="CB71" s="31"/>
      <c r="CC71" s="55"/>
      <c r="CD71" s="55"/>
      <c r="CE71" s="31"/>
      <c r="CF71" s="31"/>
      <c r="CG71" s="31"/>
      <c r="CH71" s="31"/>
      <c r="CI71" s="31"/>
      <c r="CJ71" s="55"/>
      <c r="CK71" s="55"/>
      <c r="CL71" s="31"/>
      <c r="CM71" s="31"/>
      <c r="CN71" s="31"/>
      <c r="CO71" s="31">
        <v>3</v>
      </c>
      <c r="CP71" s="31"/>
      <c r="CQ71" s="78"/>
      <c r="CR71" s="55"/>
      <c r="CS71" s="55"/>
      <c r="CT71" s="31"/>
      <c r="CU71" s="31"/>
      <c r="CV71" s="31">
        <v>1</v>
      </c>
      <c r="CW71" s="31"/>
      <c r="CX71" s="55"/>
      <c r="CY71" s="55"/>
      <c r="CZ71" s="31"/>
      <c r="DA71" s="31"/>
      <c r="DB71" s="31"/>
      <c r="DC71" s="31"/>
      <c r="DD71" s="31"/>
      <c r="DE71" s="55"/>
      <c r="DF71" s="55"/>
      <c r="DG71" s="31"/>
      <c r="DH71" s="31"/>
      <c r="DI71" s="31"/>
      <c r="DJ71" s="31"/>
      <c r="DK71" s="31"/>
      <c r="DL71" s="55"/>
      <c r="DM71" s="55"/>
    </row>
    <row r="72" spans="1:117" x14ac:dyDescent="0.25">
      <c r="A72" s="81" t="s">
        <v>14</v>
      </c>
      <c r="B72" s="47" t="s">
        <v>139</v>
      </c>
      <c r="C72" s="47" t="s">
        <v>89</v>
      </c>
      <c r="D72" s="47" t="s">
        <v>83</v>
      </c>
      <c r="E72" s="65"/>
      <c r="F72" s="22">
        <v>6</v>
      </c>
      <c r="G72" s="71">
        <f t="shared" si="4"/>
        <v>0.3</v>
      </c>
      <c r="H72" s="71">
        <f>+SUMIF(I72:DM72,"&lt;1,0001",I72:DM72)</f>
        <v>1</v>
      </c>
      <c r="I72" s="53"/>
      <c r="J72" s="53"/>
      <c r="K72" s="61"/>
      <c r="L72" s="61"/>
      <c r="M72" s="53"/>
      <c r="N72" s="31"/>
      <c r="O72" s="31"/>
      <c r="P72" s="31"/>
      <c r="Q72" s="31"/>
      <c r="R72" s="55"/>
      <c r="S72" s="55"/>
      <c r="T72" s="31"/>
      <c r="U72" s="31"/>
      <c r="V72" s="31"/>
      <c r="W72" s="31"/>
      <c r="X72" s="31"/>
      <c r="Y72" s="55"/>
      <c r="Z72" s="55"/>
      <c r="AA72" s="31"/>
      <c r="AB72" s="31"/>
      <c r="AC72" s="31"/>
      <c r="AD72" s="31"/>
      <c r="AE72" s="31"/>
      <c r="AF72" s="55"/>
      <c r="AG72" s="55"/>
      <c r="AH72" s="31"/>
      <c r="AI72" s="31"/>
      <c r="AJ72" s="31"/>
      <c r="AK72" s="31"/>
      <c r="AL72" s="31"/>
      <c r="AM72" s="55"/>
      <c r="AN72" s="55"/>
      <c r="AO72" s="31"/>
      <c r="AP72" s="31"/>
      <c r="AQ72" s="31"/>
      <c r="AR72" s="31"/>
      <c r="AS72" s="75"/>
      <c r="AT72" s="55"/>
      <c r="AU72" s="55"/>
      <c r="AV72" s="78"/>
      <c r="AW72" s="78"/>
      <c r="AX72" s="78"/>
      <c r="AY72" s="78"/>
      <c r="AZ72" s="78"/>
      <c r="BA72" s="55"/>
      <c r="BB72" s="55"/>
      <c r="BC72" s="78"/>
      <c r="BD72" s="31"/>
      <c r="BE72" s="31"/>
      <c r="BF72" s="31"/>
      <c r="BG72" s="31"/>
      <c r="BH72" s="55"/>
      <c r="BI72" s="55"/>
      <c r="BJ72" s="31"/>
      <c r="BK72" s="31"/>
      <c r="BL72" s="75"/>
      <c r="BM72" s="75"/>
      <c r="BN72" s="31"/>
      <c r="BO72" s="55"/>
      <c r="BP72" s="55"/>
      <c r="BQ72" s="31"/>
      <c r="BR72" s="78"/>
      <c r="BS72" s="75"/>
      <c r="BT72" s="31"/>
      <c r="BU72" s="31"/>
      <c r="BV72" s="55"/>
      <c r="BW72" s="55"/>
      <c r="BX72" s="75"/>
      <c r="BY72" s="31"/>
      <c r="BZ72" s="31"/>
      <c r="CA72" s="31"/>
      <c r="CB72" s="31"/>
      <c r="CC72" s="55"/>
      <c r="CD72" s="55"/>
      <c r="CE72" s="31"/>
      <c r="CF72" s="31"/>
      <c r="CG72" s="31"/>
      <c r="CH72" s="31"/>
      <c r="CI72" s="31"/>
      <c r="CJ72" s="55"/>
      <c r="CK72" s="55"/>
      <c r="CL72" s="31"/>
      <c r="CM72" s="31"/>
      <c r="CN72" s="31"/>
      <c r="CO72" s="31">
        <v>3</v>
      </c>
      <c r="CP72" s="31"/>
      <c r="CQ72" s="78"/>
      <c r="CR72" s="55"/>
      <c r="CS72" s="55"/>
      <c r="CT72" s="31"/>
      <c r="CU72" s="31"/>
      <c r="CV72" s="31">
        <v>1</v>
      </c>
      <c r="CW72" s="31"/>
      <c r="CX72" s="55"/>
      <c r="CY72" s="55"/>
      <c r="CZ72" s="31"/>
      <c r="DA72" s="31"/>
      <c r="DB72" s="31"/>
      <c r="DC72" s="31"/>
      <c r="DD72" s="31"/>
      <c r="DE72" s="55"/>
      <c r="DF72" s="55"/>
      <c r="DG72" s="31"/>
      <c r="DH72" s="31"/>
      <c r="DI72" s="31"/>
      <c r="DJ72" s="31"/>
      <c r="DK72" s="31"/>
      <c r="DL72" s="55"/>
      <c r="DM72" s="55"/>
    </row>
    <row r="73" spans="1:117" x14ac:dyDescent="0.25">
      <c r="A73" s="81" t="s">
        <v>14</v>
      </c>
      <c r="B73" s="47" t="s">
        <v>139</v>
      </c>
      <c r="C73" s="47" t="s">
        <v>97</v>
      </c>
      <c r="D73" s="47" t="s">
        <v>83</v>
      </c>
      <c r="E73" s="65"/>
      <c r="F73" s="22">
        <v>2</v>
      </c>
      <c r="G73" s="71">
        <f t="shared" si="4"/>
        <v>0.1</v>
      </c>
      <c r="H73" s="71">
        <f>+SUMIF(I73:DM73,"&lt;1,0001",I73:DM73)</f>
        <v>1</v>
      </c>
      <c r="I73" s="53"/>
      <c r="J73" s="53"/>
      <c r="K73" s="61"/>
      <c r="L73" s="61"/>
      <c r="M73" s="53"/>
      <c r="N73" s="31"/>
      <c r="O73" s="31"/>
      <c r="P73" s="31"/>
      <c r="Q73" s="31"/>
      <c r="R73" s="55"/>
      <c r="S73" s="55"/>
      <c r="T73" s="31"/>
      <c r="U73" s="31"/>
      <c r="V73" s="31"/>
      <c r="W73" s="31"/>
      <c r="X73" s="31"/>
      <c r="Y73" s="55"/>
      <c r="Z73" s="55"/>
      <c r="AA73" s="31"/>
      <c r="AB73" s="31"/>
      <c r="AC73" s="31"/>
      <c r="AD73" s="31"/>
      <c r="AE73" s="31"/>
      <c r="AF73" s="55"/>
      <c r="AG73" s="55"/>
      <c r="AH73" s="31"/>
      <c r="AI73" s="31"/>
      <c r="AJ73" s="31"/>
      <c r="AK73" s="31"/>
      <c r="AL73" s="31"/>
      <c r="AM73" s="55"/>
      <c r="AN73" s="55"/>
      <c r="AO73" s="31"/>
      <c r="AP73" s="31"/>
      <c r="AQ73" s="31"/>
      <c r="AR73" s="31"/>
      <c r="AS73" s="75"/>
      <c r="AT73" s="55"/>
      <c r="AU73" s="55"/>
      <c r="AV73" s="78"/>
      <c r="AW73" s="78"/>
      <c r="AX73" s="78"/>
      <c r="AY73" s="78"/>
      <c r="AZ73" s="78"/>
      <c r="BA73" s="55"/>
      <c r="BB73" s="55"/>
      <c r="BC73" s="78"/>
      <c r="BD73" s="31"/>
      <c r="BE73" s="31"/>
      <c r="BF73" s="31"/>
      <c r="BG73" s="31"/>
      <c r="BH73" s="55"/>
      <c r="BI73" s="55"/>
      <c r="BJ73" s="31"/>
      <c r="BK73" s="31"/>
      <c r="BL73" s="75"/>
      <c r="BM73" s="75"/>
      <c r="BN73" s="31"/>
      <c r="BO73" s="55"/>
      <c r="BP73" s="55"/>
      <c r="BQ73" s="31"/>
      <c r="BR73" s="78"/>
      <c r="BS73" s="75"/>
      <c r="BT73" s="31"/>
      <c r="BU73" s="31"/>
      <c r="BV73" s="55"/>
      <c r="BW73" s="55"/>
      <c r="BX73" s="75"/>
      <c r="BY73" s="31"/>
      <c r="BZ73" s="31"/>
      <c r="CA73" s="31"/>
      <c r="CB73" s="31"/>
      <c r="CC73" s="55"/>
      <c r="CD73" s="55"/>
      <c r="CE73" s="31"/>
      <c r="CF73" s="31"/>
      <c r="CG73" s="31"/>
      <c r="CH73" s="31"/>
      <c r="CI73" s="31"/>
      <c r="CJ73" s="55"/>
      <c r="CK73" s="55"/>
      <c r="CL73" s="31"/>
      <c r="CM73" s="31"/>
      <c r="CN73" s="31"/>
      <c r="CO73" s="31">
        <v>3</v>
      </c>
      <c r="CP73" s="31"/>
      <c r="CQ73" s="78"/>
      <c r="CR73" s="55"/>
      <c r="CS73" s="55"/>
      <c r="CT73" s="31"/>
      <c r="CU73" s="31"/>
      <c r="CV73" s="31">
        <v>1</v>
      </c>
      <c r="CW73" s="31"/>
      <c r="CX73" s="55"/>
      <c r="CY73" s="55"/>
      <c r="CZ73" s="31"/>
      <c r="DA73" s="31"/>
      <c r="DB73" s="31"/>
      <c r="DC73" s="31"/>
      <c r="DD73" s="31"/>
      <c r="DE73" s="55"/>
      <c r="DF73" s="55"/>
      <c r="DG73" s="31"/>
      <c r="DH73" s="31"/>
      <c r="DI73" s="31"/>
      <c r="DJ73" s="31"/>
      <c r="DK73" s="31"/>
      <c r="DL73" s="55"/>
      <c r="DM73" s="55"/>
    </row>
    <row r="74" spans="1:117" x14ac:dyDescent="0.25">
      <c r="A74" s="81" t="s">
        <v>14</v>
      </c>
      <c r="B74" s="47" t="s">
        <v>140</v>
      </c>
      <c r="C74" s="47" t="s">
        <v>89</v>
      </c>
      <c r="D74" s="47" t="s">
        <v>83</v>
      </c>
      <c r="E74" s="65"/>
      <c r="F74" s="22">
        <v>3</v>
      </c>
      <c r="G74" s="71">
        <f t="shared" si="4"/>
        <v>0.15</v>
      </c>
      <c r="H74" s="71">
        <f>+SUMIF(I74:DM74,"&lt;1,0001",I74:DM74)</f>
        <v>2</v>
      </c>
      <c r="I74" s="53"/>
      <c r="J74" s="53"/>
      <c r="K74" s="61"/>
      <c r="L74" s="61"/>
      <c r="M74" s="53"/>
      <c r="N74" s="31"/>
      <c r="O74" s="31"/>
      <c r="P74" s="31"/>
      <c r="Q74" s="31"/>
      <c r="R74" s="55"/>
      <c r="S74" s="55"/>
      <c r="T74" s="31"/>
      <c r="U74" s="31"/>
      <c r="V74" s="31"/>
      <c r="W74" s="31"/>
      <c r="X74" s="31"/>
      <c r="Y74" s="55"/>
      <c r="Z74" s="55"/>
      <c r="AA74" s="31"/>
      <c r="AB74" s="31"/>
      <c r="AC74" s="31"/>
      <c r="AD74" s="31"/>
      <c r="AE74" s="31"/>
      <c r="AF74" s="55"/>
      <c r="AG74" s="55"/>
      <c r="AH74" s="31"/>
      <c r="AI74" s="31"/>
      <c r="AJ74" s="31"/>
      <c r="AK74" s="31"/>
      <c r="AL74" s="31"/>
      <c r="AM74" s="55"/>
      <c r="AN74" s="55"/>
      <c r="AO74" s="31"/>
      <c r="AP74" s="31"/>
      <c r="AQ74" s="31"/>
      <c r="AR74" s="31"/>
      <c r="AS74" s="75"/>
      <c r="AT74" s="55"/>
      <c r="AU74" s="55"/>
      <c r="AV74" s="78"/>
      <c r="AW74" s="78"/>
      <c r="AX74" s="78"/>
      <c r="AY74" s="78"/>
      <c r="AZ74" s="78"/>
      <c r="BA74" s="55"/>
      <c r="BB74" s="55"/>
      <c r="BC74" s="78"/>
      <c r="BD74" s="31"/>
      <c r="BE74" s="31"/>
      <c r="BF74" s="31"/>
      <c r="BG74" s="31"/>
      <c r="BH74" s="55"/>
      <c r="BI74" s="55"/>
      <c r="BJ74" s="31"/>
      <c r="BK74" s="31"/>
      <c r="BL74" s="75"/>
      <c r="BM74" s="75"/>
      <c r="BN74" s="31"/>
      <c r="BO74" s="55"/>
      <c r="BP74" s="55"/>
      <c r="BQ74" s="31"/>
      <c r="BR74" s="78"/>
      <c r="BS74" s="75"/>
      <c r="BT74" s="31"/>
      <c r="BU74" s="31"/>
      <c r="BV74" s="55"/>
      <c r="BW74" s="55"/>
      <c r="BX74" s="75"/>
      <c r="BY74" s="31"/>
      <c r="BZ74" s="31"/>
      <c r="CA74" s="31"/>
      <c r="CB74" s="31"/>
      <c r="CC74" s="55"/>
      <c r="CD74" s="55"/>
      <c r="CE74" s="54"/>
      <c r="CF74" s="54"/>
      <c r="CG74" s="54"/>
      <c r="CH74" s="54"/>
      <c r="CI74" s="54"/>
      <c r="CJ74" s="57"/>
      <c r="CK74" s="57"/>
      <c r="CL74" s="54"/>
      <c r="CM74" s="54"/>
      <c r="CN74" s="54"/>
      <c r="CO74" s="54">
        <v>3</v>
      </c>
      <c r="CP74" s="54"/>
      <c r="CQ74" s="80"/>
      <c r="CR74" s="57"/>
      <c r="CS74" s="57"/>
      <c r="CT74" s="50"/>
      <c r="CU74" s="50"/>
      <c r="CV74" s="31">
        <v>1</v>
      </c>
      <c r="CW74" s="31">
        <v>1</v>
      </c>
      <c r="CX74" s="55"/>
      <c r="CY74" s="55"/>
      <c r="CZ74" s="31"/>
      <c r="DA74" s="31"/>
      <c r="DB74" s="31"/>
      <c r="DC74" s="31"/>
      <c r="DD74" s="31"/>
      <c r="DE74" s="55"/>
      <c r="DF74" s="55"/>
      <c r="DG74" s="31"/>
      <c r="DH74" s="31"/>
      <c r="DI74" s="31"/>
      <c r="DJ74" s="31"/>
      <c r="DK74" s="31"/>
      <c r="DL74" s="55"/>
      <c r="DM74" s="55"/>
    </row>
    <row r="75" spans="1:117" x14ac:dyDescent="0.25">
      <c r="A75" s="81" t="s">
        <v>14</v>
      </c>
      <c r="B75" s="47" t="s">
        <v>140</v>
      </c>
      <c r="C75" s="47" t="s">
        <v>97</v>
      </c>
      <c r="D75" s="47" t="s">
        <v>83</v>
      </c>
      <c r="E75" s="65"/>
      <c r="F75" s="22">
        <v>19</v>
      </c>
      <c r="G75" s="71">
        <f t="shared" si="4"/>
        <v>0.95</v>
      </c>
      <c r="H75" s="71">
        <f>+SUMIF(I75:DM75,"&lt;1,0001",I75:DM75)</f>
        <v>1</v>
      </c>
      <c r="I75" s="53"/>
      <c r="J75" s="53"/>
      <c r="K75" s="61"/>
      <c r="L75" s="61"/>
      <c r="M75" s="53"/>
      <c r="N75" s="31"/>
      <c r="O75" s="31"/>
      <c r="P75" s="31"/>
      <c r="Q75" s="31"/>
      <c r="R75" s="55"/>
      <c r="S75" s="55"/>
      <c r="T75" s="31"/>
      <c r="U75" s="31"/>
      <c r="V75" s="31"/>
      <c r="W75" s="31"/>
      <c r="X75" s="31"/>
      <c r="Y75" s="55"/>
      <c r="Z75" s="55"/>
      <c r="AA75" s="31"/>
      <c r="AB75" s="31"/>
      <c r="AC75" s="31"/>
      <c r="AD75" s="31"/>
      <c r="AE75" s="31"/>
      <c r="AF75" s="55"/>
      <c r="AG75" s="55"/>
      <c r="AH75" s="31"/>
      <c r="AI75" s="31"/>
      <c r="AJ75" s="31"/>
      <c r="AK75" s="31"/>
      <c r="AL75" s="31"/>
      <c r="AM75" s="55"/>
      <c r="AN75" s="55"/>
      <c r="AO75" s="31"/>
      <c r="AP75" s="31"/>
      <c r="AQ75" s="31"/>
      <c r="AR75" s="31"/>
      <c r="AS75" s="75"/>
      <c r="AT75" s="55"/>
      <c r="AU75" s="55"/>
      <c r="AV75" s="78"/>
      <c r="AW75" s="78"/>
      <c r="AX75" s="78"/>
      <c r="AY75" s="78"/>
      <c r="AZ75" s="78"/>
      <c r="BA75" s="55"/>
      <c r="BB75" s="55"/>
      <c r="BC75" s="78"/>
      <c r="BD75" s="31"/>
      <c r="BE75" s="31"/>
      <c r="BF75" s="31"/>
      <c r="BG75" s="31"/>
      <c r="BH75" s="55"/>
      <c r="BI75" s="55"/>
      <c r="BJ75" s="31"/>
      <c r="BK75" s="31"/>
      <c r="BL75" s="75"/>
      <c r="BM75" s="75"/>
      <c r="BN75" s="31"/>
      <c r="BO75" s="55"/>
      <c r="BP75" s="55"/>
      <c r="BQ75" s="31"/>
      <c r="BR75" s="78"/>
      <c r="BS75" s="75"/>
      <c r="BT75" s="31"/>
      <c r="BU75" s="31"/>
      <c r="BV75" s="55"/>
      <c r="BW75" s="55"/>
      <c r="BX75" s="75"/>
      <c r="BY75" s="31"/>
      <c r="BZ75" s="31"/>
      <c r="CA75" s="31"/>
      <c r="CB75" s="31"/>
      <c r="CC75" s="55"/>
      <c r="CD75" s="55"/>
      <c r="CE75" s="54"/>
      <c r="CF75" s="54"/>
      <c r="CG75" s="54"/>
      <c r="CH75" s="54"/>
      <c r="CI75" s="54"/>
      <c r="CJ75" s="57"/>
      <c r="CK75" s="57"/>
      <c r="CL75" s="54"/>
      <c r="CM75" s="54"/>
      <c r="CN75" s="54"/>
      <c r="CO75" s="54"/>
      <c r="CP75" s="54"/>
      <c r="CQ75" s="80">
        <v>3</v>
      </c>
      <c r="CR75" s="57"/>
      <c r="CS75" s="57"/>
      <c r="CT75" s="50"/>
      <c r="CU75" s="50"/>
      <c r="CV75" s="31"/>
      <c r="CW75" s="31">
        <v>1</v>
      </c>
      <c r="CX75" s="55"/>
      <c r="CY75" s="55"/>
      <c r="CZ75" s="31"/>
      <c r="DA75" s="31"/>
      <c r="DB75" s="31"/>
      <c r="DC75" s="31"/>
      <c r="DD75" s="31"/>
      <c r="DE75" s="55"/>
      <c r="DF75" s="55"/>
      <c r="DG75" s="31"/>
      <c r="DH75" s="31"/>
      <c r="DI75" s="31"/>
      <c r="DJ75" s="31"/>
      <c r="DK75" s="31"/>
      <c r="DL75" s="55"/>
      <c r="DM75" s="55"/>
    </row>
    <row r="76" spans="1:117" x14ac:dyDescent="0.25">
      <c r="A76" s="81" t="s">
        <v>14</v>
      </c>
      <c r="B76" s="47" t="s">
        <v>141</v>
      </c>
      <c r="C76" s="47" t="s">
        <v>89</v>
      </c>
      <c r="D76" s="47" t="s">
        <v>83</v>
      </c>
      <c r="E76" s="65"/>
      <c r="F76" s="22">
        <v>2</v>
      </c>
      <c r="G76" s="71">
        <f t="shared" si="4"/>
        <v>0.1</v>
      </c>
      <c r="H76" s="71">
        <f>+SUMIF(I76:DM76,"&lt;1,0001",I76:DM76)</f>
        <v>2</v>
      </c>
      <c r="I76" s="53"/>
      <c r="J76" s="53"/>
      <c r="K76" s="61"/>
      <c r="L76" s="61"/>
      <c r="M76" s="53"/>
      <c r="N76" s="31"/>
      <c r="O76" s="31"/>
      <c r="P76" s="31"/>
      <c r="Q76" s="31"/>
      <c r="R76" s="55"/>
      <c r="S76" s="55"/>
      <c r="T76" s="31"/>
      <c r="U76" s="31"/>
      <c r="V76" s="31"/>
      <c r="W76" s="31"/>
      <c r="X76" s="31"/>
      <c r="Y76" s="55"/>
      <c r="Z76" s="55"/>
      <c r="AA76" s="31"/>
      <c r="AB76" s="31"/>
      <c r="AC76" s="31"/>
      <c r="AD76" s="31"/>
      <c r="AE76" s="31"/>
      <c r="AF76" s="55"/>
      <c r="AG76" s="55"/>
      <c r="AH76" s="31"/>
      <c r="AI76" s="31"/>
      <c r="AJ76" s="31"/>
      <c r="AK76" s="31"/>
      <c r="AL76" s="31"/>
      <c r="AM76" s="55"/>
      <c r="AN76" s="55"/>
      <c r="AO76" s="31"/>
      <c r="AP76" s="31"/>
      <c r="AQ76" s="31"/>
      <c r="AR76" s="31"/>
      <c r="AS76" s="75"/>
      <c r="AT76" s="55"/>
      <c r="AU76" s="55"/>
      <c r="AV76" s="78"/>
      <c r="AW76" s="78"/>
      <c r="AX76" s="78"/>
      <c r="AY76" s="78"/>
      <c r="AZ76" s="78"/>
      <c r="BA76" s="55"/>
      <c r="BB76" s="55"/>
      <c r="BC76" s="78"/>
      <c r="BD76" s="31"/>
      <c r="BE76" s="31"/>
      <c r="BF76" s="31"/>
      <c r="BG76" s="31"/>
      <c r="BH76" s="55"/>
      <c r="BI76" s="55"/>
      <c r="BJ76" s="31"/>
      <c r="BK76" s="31"/>
      <c r="BL76" s="75"/>
      <c r="BM76" s="75"/>
      <c r="BN76" s="31"/>
      <c r="BO76" s="55"/>
      <c r="BP76" s="55"/>
      <c r="BQ76" s="31"/>
      <c r="BR76" s="78"/>
      <c r="BS76" s="75"/>
      <c r="BT76" s="31"/>
      <c r="BU76" s="31"/>
      <c r="BV76" s="55"/>
      <c r="BW76" s="55"/>
      <c r="BX76" s="75"/>
      <c r="BY76" s="31"/>
      <c r="BZ76" s="31"/>
      <c r="CA76" s="31"/>
      <c r="CB76" s="31"/>
      <c r="CC76" s="55"/>
      <c r="CD76" s="55"/>
      <c r="CE76" s="54"/>
      <c r="CF76" s="54"/>
      <c r="CG76" s="54"/>
      <c r="CH76" s="54"/>
      <c r="CI76" s="54"/>
      <c r="CJ76" s="57"/>
      <c r="CK76" s="57"/>
      <c r="CL76" s="54"/>
      <c r="CM76" s="54"/>
      <c r="CN76" s="54"/>
      <c r="CO76" s="54"/>
      <c r="CP76" s="54"/>
      <c r="CQ76" s="80">
        <v>3</v>
      </c>
      <c r="CR76" s="57"/>
      <c r="CS76" s="57"/>
      <c r="CT76" s="50"/>
      <c r="CU76" s="50"/>
      <c r="CV76" s="31"/>
      <c r="CW76" s="31">
        <v>1</v>
      </c>
      <c r="CX76" s="55"/>
      <c r="CY76" s="55"/>
      <c r="CZ76" s="31">
        <v>1</v>
      </c>
      <c r="DA76" s="31"/>
      <c r="DB76" s="31"/>
      <c r="DC76" s="31"/>
      <c r="DD76" s="31"/>
      <c r="DE76" s="55"/>
      <c r="DF76" s="55"/>
      <c r="DG76" s="31"/>
      <c r="DH76" s="31"/>
      <c r="DI76" s="31"/>
      <c r="DJ76" s="31"/>
      <c r="DK76" s="31"/>
      <c r="DL76" s="55"/>
      <c r="DM76" s="55"/>
    </row>
    <row r="77" spans="1:117" x14ac:dyDescent="0.25">
      <c r="A77" s="81" t="s">
        <v>14</v>
      </c>
      <c r="B77" s="47" t="s">
        <v>144</v>
      </c>
      <c r="C77" s="47" t="s">
        <v>97</v>
      </c>
      <c r="D77" s="47" t="s">
        <v>83</v>
      </c>
      <c r="E77" s="65"/>
      <c r="F77" s="22">
        <v>2</v>
      </c>
      <c r="G77" s="71">
        <f t="shared" si="4"/>
        <v>0.1</v>
      </c>
      <c r="H77" s="71">
        <f>+SUMIF(I77:DM77,"&lt;1,0001",I77:DM77)</f>
        <v>1</v>
      </c>
      <c r="I77" s="53"/>
      <c r="J77" s="53"/>
      <c r="K77" s="61"/>
      <c r="L77" s="61"/>
      <c r="M77" s="53"/>
      <c r="N77" s="31"/>
      <c r="O77" s="31"/>
      <c r="P77" s="31"/>
      <c r="Q77" s="31"/>
      <c r="R77" s="55"/>
      <c r="S77" s="55"/>
      <c r="T77" s="31"/>
      <c r="U77" s="31"/>
      <c r="V77" s="31"/>
      <c r="W77" s="31"/>
      <c r="X77" s="31"/>
      <c r="Y77" s="55"/>
      <c r="Z77" s="55"/>
      <c r="AA77" s="31"/>
      <c r="AB77" s="31"/>
      <c r="AC77" s="31"/>
      <c r="AD77" s="31"/>
      <c r="AE77" s="31"/>
      <c r="AF77" s="55"/>
      <c r="AG77" s="55"/>
      <c r="AH77" s="31"/>
      <c r="AI77" s="31"/>
      <c r="AJ77" s="31"/>
      <c r="AK77" s="31"/>
      <c r="AL77" s="31"/>
      <c r="AM77" s="55"/>
      <c r="AN77" s="55"/>
      <c r="AO77" s="31"/>
      <c r="AP77" s="31"/>
      <c r="AQ77" s="31"/>
      <c r="AR77" s="31"/>
      <c r="AS77" s="75"/>
      <c r="AT77" s="55"/>
      <c r="AU77" s="55"/>
      <c r="AV77" s="78"/>
      <c r="AW77" s="78"/>
      <c r="AX77" s="78"/>
      <c r="AY77" s="78"/>
      <c r="AZ77" s="78"/>
      <c r="BA77" s="55"/>
      <c r="BB77" s="55"/>
      <c r="BC77" s="78"/>
      <c r="BD77" s="31"/>
      <c r="BE77" s="31"/>
      <c r="BF77" s="31"/>
      <c r="BG77" s="31"/>
      <c r="BH77" s="55"/>
      <c r="BI77" s="55"/>
      <c r="BJ77" s="31"/>
      <c r="BK77" s="31"/>
      <c r="BL77" s="75"/>
      <c r="BM77" s="75"/>
      <c r="BN77" s="31"/>
      <c r="BO77" s="55"/>
      <c r="BP77" s="55"/>
      <c r="BQ77" s="31"/>
      <c r="BR77" s="78"/>
      <c r="BS77" s="75"/>
      <c r="BT77" s="31"/>
      <c r="BU77" s="31"/>
      <c r="BV77" s="55"/>
      <c r="BW77" s="55"/>
      <c r="BX77" s="75"/>
      <c r="BY77" s="31"/>
      <c r="BZ77" s="31"/>
      <c r="CA77" s="31"/>
      <c r="CB77" s="31"/>
      <c r="CC77" s="55"/>
      <c r="CD77" s="55"/>
      <c r="CE77" s="54"/>
      <c r="CF77" s="54"/>
      <c r="CG77" s="54"/>
      <c r="CH77" s="54"/>
      <c r="CI77" s="54"/>
      <c r="CJ77" s="57"/>
      <c r="CK77" s="57"/>
      <c r="CL77" s="54"/>
      <c r="CM77" s="54"/>
      <c r="CN77" s="54"/>
      <c r="CO77" s="54"/>
      <c r="CP77" s="54"/>
      <c r="CQ77" s="80"/>
      <c r="CR77" s="57"/>
      <c r="CS77" s="57"/>
      <c r="CT77" s="50">
        <v>3</v>
      </c>
      <c r="CU77" s="50"/>
      <c r="CV77" s="31"/>
      <c r="CW77" s="31"/>
      <c r="CX77" s="55"/>
      <c r="CY77" s="55"/>
      <c r="CZ77" s="31">
        <v>1</v>
      </c>
      <c r="DA77" s="31"/>
      <c r="DB77" s="31"/>
      <c r="DC77" s="31"/>
      <c r="DD77" s="31"/>
      <c r="DE77" s="55"/>
      <c r="DF77" s="55"/>
      <c r="DG77" s="31"/>
      <c r="DH77" s="31"/>
      <c r="DI77" s="31"/>
      <c r="DJ77" s="31"/>
      <c r="DK77" s="31"/>
      <c r="DL77" s="55"/>
      <c r="DM77" s="55"/>
    </row>
    <row r="78" spans="1:117" x14ac:dyDescent="0.25">
      <c r="A78" s="81" t="s">
        <v>14</v>
      </c>
      <c r="B78" s="47" t="s">
        <v>142</v>
      </c>
      <c r="C78" s="47" t="s">
        <v>89</v>
      </c>
      <c r="D78" s="47" t="s">
        <v>83</v>
      </c>
      <c r="E78" s="65"/>
      <c r="F78" s="22">
        <v>2</v>
      </c>
      <c r="G78" s="71">
        <f t="shared" si="4"/>
        <v>0.1</v>
      </c>
      <c r="H78" s="71">
        <f>+SUMIF(I78:DM78,"&lt;1,0001",I78:DM78)</f>
        <v>1</v>
      </c>
      <c r="I78" s="53"/>
      <c r="J78" s="53"/>
      <c r="K78" s="61"/>
      <c r="L78" s="61"/>
      <c r="M78" s="53"/>
      <c r="N78" s="31"/>
      <c r="O78" s="31"/>
      <c r="P78" s="31"/>
      <c r="Q78" s="31"/>
      <c r="R78" s="55"/>
      <c r="S78" s="55"/>
      <c r="T78" s="31"/>
      <c r="U78" s="31"/>
      <c r="V78" s="31"/>
      <c r="W78" s="31"/>
      <c r="X78" s="31"/>
      <c r="Y78" s="55"/>
      <c r="Z78" s="55"/>
      <c r="AA78" s="31"/>
      <c r="AB78" s="31"/>
      <c r="AC78" s="31"/>
      <c r="AD78" s="31"/>
      <c r="AE78" s="31"/>
      <c r="AF78" s="55"/>
      <c r="AG78" s="55"/>
      <c r="AH78" s="31"/>
      <c r="AI78" s="31"/>
      <c r="AJ78" s="31"/>
      <c r="AK78" s="31"/>
      <c r="AL78" s="31"/>
      <c r="AM78" s="55"/>
      <c r="AN78" s="55"/>
      <c r="AO78" s="31"/>
      <c r="AP78" s="31"/>
      <c r="AQ78" s="31"/>
      <c r="AR78" s="31"/>
      <c r="AS78" s="75"/>
      <c r="AT78" s="55"/>
      <c r="AU78" s="55"/>
      <c r="AV78" s="78"/>
      <c r="AW78" s="78"/>
      <c r="AX78" s="78"/>
      <c r="AY78" s="78"/>
      <c r="AZ78" s="78"/>
      <c r="BA78" s="55"/>
      <c r="BB78" s="55"/>
      <c r="BC78" s="78"/>
      <c r="BD78" s="31"/>
      <c r="BE78" s="31"/>
      <c r="BF78" s="31"/>
      <c r="BG78" s="31"/>
      <c r="BH78" s="55"/>
      <c r="BI78" s="55"/>
      <c r="BJ78" s="31"/>
      <c r="BK78" s="31"/>
      <c r="BL78" s="75"/>
      <c r="BM78" s="75"/>
      <c r="BN78" s="31"/>
      <c r="BO78" s="55"/>
      <c r="BP78" s="55"/>
      <c r="BQ78" s="31"/>
      <c r="BR78" s="78"/>
      <c r="BS78" s="75"/>
      <c r="BT78" s="31"/>
      <c r="BU78" s="31"/>
      <c r="BV78" s="55"/>
      <c r="BW78" s="55"/>
      <c r="BX78" s="75"/>
      <c r="BY78" s="31"/>
      <c r="BZ78" s="31"/>
      <c r="CA78" s="31"/>
      <c r="CB78" s="31"/>
      <c r="CC78" s="55"/>
      <c r="CD78" s="55"/>
      <c r="CE78" s="54"/>
      <c r="CF78" s="54"/>
      <c r="CG78" s="54"/>
      <c r="CH78" s="54"/>
      <c r="CI78" s="54"/>
      <c r="CJ78" s="57"/>
      <c r="CK78" s="57"/>
      <c r="CL78" s="54"/>
      <c r="CM78" s="54"/>
      <c r="CN78" s="54"/>
      <c r="CO78" s="54"/>
      <c r="CP78" s="54"/>
      <c r="CQ78" s="80"/>
      <c r="CR78" s="57"/>
      <c r="CS78" s="57"/>
      <c r="CT78" s="50">
        <v>3</v>
      </c>
      <c r="CU78" s="50"/>
      <c r="CV78" s="31"/>
      <c r="CW78" s="31"/>
      <c r="CX78" s="55"/>
      <c r="CY78" s="55"/>
      <c r="CZ78" s="31">
        <v>1</v>
      </c>
      <c r="DA78" s="31"/>
      <c r="DB78" s="31"/>
      <c r="DC78" s="31"/>
      <c r="DD78" s="31"/>
      <c r="DE78" s="55"/>
      <c r="DF78" s="55"/>
      <c r="DG78" s="31"/>
      <c r="DH78" s="31"/>
      <c r="DI78" s="31"/>
      <c r="DJ78" s="31"/>
      <c r="DK78" s="31"/>
      <c r="DL78" s="55"/>
      <c r="DM78" s="55"/>
    </row>
    <row r="79" spans="1:117" x14ac:dyDescent="0.25">
      <c r="A79" s="81" t="s">
        <v>14</v>
      </c>
      <c r="B79" s="47" t="s">
        <v>142</v>
      </c>
      <c r="C79" s="47" t="s">
        <v>97</v>
      </c>
      <c r="D79" s="47" t="s">
        <v>83</v>
      </c>
      <c r="E79" s="65"/>
      <c r="F79" s="22">
        <v>1</v>
      </c>
      <c r="G79" s="71">
        <f t="shared" si="4"/>
        <v>0.05</v>
      </c>
      <c r="H79" s="71">
        <f>+SUMIF(I79:DM79,"&lt;1,0001",I79:DM79)</f>
        <v>1</v>
      </c>
      <c r="I79" s="53"/>
      <c r="J79" s="53"/>
      <c r="K79" s="61"/>
      <c r="L79" s="61"/>
      <c r="M79" s="53"/>
      <c r="N79" s="31"/>
      <c r="O79" s="31"/>
      <c r="P79" s="31"/>
      <c r="Q79" s="31"/>
      <c r="R79" s="55"/>
      <c r="S79" s="55"/>
      <c r="T79" s="31"/>
      <c r="U79" s="31"/>
      <c r="V79" s="31"/>
      <c r="W79" s="31"/>
      <c r="X79" s="31"/>
      <c r="Y79" s="55"/>
      <c r="Z79" s="55"/>
      <c r="AA79" s="31"/>
      <c r="AB79" s="31"/>
      <c r="AC79" s="31"/>
      <c r="AD79" s="31"/>
      <c r="AE79" s="31"/>
      <c r="AF79" s="55"/>
      <c r="AG79" s="55"/>
      <c r="AH79" s="31"/>
      <c r="AI79" s="31"/>
      <c r="AJ79" s="31"/>
      <c r="AK79" s="31"/>
      <c r="AL79" s="31"/>
      <c r="AM79" s="55"/>
      <c r="AN79" s="55"/>
      <c r="AO79" s="31"/>
      <c r="AP79" s="31"/>
      <c r="AQ79" s="31"/>
      <c r="AR79" s="31"/>
      <c r="AS79" s="75"/>
      <c r="AT79" s="55"/>
      <c r="AU79" s="55"/>
      <c r="AV79" s="78"/>
      <c r="AW79" s="78"/>
      <c r="AX79" s="78"/>
      <c r="AY79" s="78"/>
      <c r="AZ79" s="78"/>
      <c r="BA79" s="55"/>
      <c r="BB79" s="55"/>
      <c r="BC79" s="78"/>
      <c r="BD79" s="31"/>
      <c r="BE79" s="31"/>
      <c r="BF79" s="31"/>
      <c r="BG79" s="31"/>
      <c r="BH79" s="55"/>
      <c r="BI79" s="55"/>
      <c r="BJ79" s="31"/>
      <c r="BK79" s="31"/>
      <c r="BL79" s="75"/>
      <c r="BM79" s="75"/>
      <c r="BN79" s="31"/>
      <c r="BO79" s="55"/>
      <c r="BP79" s="55"/>
      <c r="BQ79" s="31"/>
      <c r="BR79" s="78"/>
      <c r="BS79" s="75"/>
      <c r="BT79" s="31"/>
      <c r="BU79" s="31"/>
      <c r="BV79" s="55"/>
      <c r="BW79" s="55"/>
      <c r="BX79" s="75"/>
      <c r="BY79" s="31"/>
      <c r="BZ79" s="31"/>
      <c r="CA79" s="31"/>
      <c r="CB79" s="31"/>
      <c r="CC79" s="55"/>
      <c r="CD79" s="55"/>
      <c r="CE79" s="31"/>
      <c r="CF79" s="31"/>
      <c r="CG79" s="31"/>
      <c r="CH79" s="31"/>
      <c r="CI79" s="31"/>
      <c r="CJ79" s="55"/>
      <c r="CK79" s="55"/>
      <c r="CL79" s="31"/>
      <c r="CM79" s="31"/>
      <c r="CN79" s="31"/>
      <c r="CO79" s="31"/>
      <c r="CP79" s="31"/>
      <c r="CQ79" s="78"/>
      <c r="CR79" s="55"/>
      <c r="CS79" s="55"/>
      <c r="CT79" s="31">
        <v>3</v>
      </c>
      <c r="CU79" s="31"/>
      <c r="CV79" s="31"/>
      <c r="CW79" s="31"/>
      <c r="CX79" s="55"/>
      <c r="CY79" s="55"/>
      <c r="CZ79" s="31">
        <v>1</v>
      </c>
      <c r="DA79" s="31"/>
      <c r="DB79" s="31"/>
      <c r="DC79" s="31"/>
      <c r="DD79" s="31"/>
      <c r="DE79" s="55"/>
      <c r="DF79" s="55"/>
      <c r="DG79" s="31"/>
      <c r="DH79" s="31"/>
      <c r="DI79" s="31"/>
      <c r="DJ79" s="31"/>
      <c r="DK79" s="31"/>
      <c r="DL79" s="55"/>
      <c r="DM79" s="55"/>
    </row>
    <row r="80" spans="1:117" x14ac:dyDescent="0.25">
      <c r="A80" s="81" t="s">
        <v>14</v>
      </c>
      <c r="B80" s="47" t="s">
        <v>143</v>
      </c>
      <c r="C80" s="47" t="s">
        <v>97</v>
      </c>
      <c r="D80" s="47" t="s">
        <v>83</v>
      </c>
      <c r="E80" s="65"/>
      <c r="F80" s="22">
        <v>9</v>
      </c>
      <c r="G80" s="71">
        <f t="shared" si="4"/>
        <v>0.45</v>
      </c>
      <c r="H80" s="71">
        <f>+SUMIF(I80:DM80,"&lt;1,0001",I80:DM80)</f>
        <v>1</v>
      </c>
      <c r="I80" s="53"/>
      <c r="J80" s="53"/>
      <c r="K80" s="61"/>
      <c r="L80" s="61"/>
      <c r="M80" s="53"/>
      <c r="N80" s="31"/>
      <c r="O80" s="31"/>
      <c r="P80" s="31"/>
      <c r="Q80" s="31"/>
      <c r="R80" s="55"/>
      <c r="S80" s="55"/>
      <c r="T80" s="31"/>
      <c r="U80" s="31"/>
      <c r="V80" s="31"/>
      <c r="W80" s="31"/>
      <c r="X80" s="31"/>
      <c r="Y80" s="55"/>
      <c r="Z80" s="55"/>
      <c r="AA80" s="31"/>
      <c r="AB80" s="31"/>
      <c r="AC80" s="31"/>
      <c r="AD80" s="31"/>
      <c r="AE80" s="31"/>
      <c r="AF80" s="55"/>
      <c r="AG80" s="55"/>
      <c r="AH80" s="31"/>
      <c r="AI80" s="31"/>
      <c r="AJ80" s="31"/>
      <c r="AK80" s="31"/>
      <c r="AL80" s="31"/>
      <c r="AM80" s="55"/>
      <c r="AN80" s="55"/>
      <c r="AO80" s="31"/>
      <c r="AP80" s="31"/>
      <c r="AQ80" s="31"/>
      <c r="AR80" s="31"/>
      <c r="AS80" s="75"/>
      <c r="AT80" s="55"/>
      <c r="AU80" s="55"/>
      <c r="AV80" s="78"/>
      <c r="AW80" s="78"/>
      <c r="AX80" s="78"/>
      <c r="AY80" s="78"/>
      <c r="AZ80" s="78"/>
      <c r="BA80" s="55"/>
      <c r="BB80" s="55"/>
      <c r="BC80" s="78"/>
      <c r="BD80" s="31"/>
      <c r="BE80" s="31"/>
      <c r="BF80" s="31"/>
      <c r="BG80" s="31"/>
      <c r="BH80" s="55"/>
      <c r="BI80" s="55"/>
      <c r="BJ80" s="31"/>
      <c r="BK80" s="31"/>
      <c r="BL80" s="75"/>
      <c r="BM80" s="75"/>
      <c r="BN80" s="31"/>
      <c r="BO80" s="55"/>
      <c r="BP80" s="55"/>
      <c r="BQ80" s="31"/>
      <c r="BR80" s="78"/>
      <c r="BS80" s="75"/>
      <c r="BT80" s="31"/>
      <c r="BU80" s="31"/>
      <c r="BV80" s="55"/>
      <c r="BW80" s="55"/>
      <c r="BX80" s="75"/>
      <c r="BY80" s="31"/>
      <c r="BZ80" s="31"/>
      <c r="CA80" s="31"/>
      <c r="CB80" s="31"/>
      <c r="CC80" s="55"/>
      <c r="CD80" s="55"/>
      <c r="CE80" s="31"/>
      <c r="CF80" s="31"/>
      <c r="CG80" s="31"/>
      <c r="CH80" s="31"/>
      <c r="CI80" s="31"/>
      <c r="CJ80" s="55"/>
      <c r="CK80" s="55"/>
      <c r="CL80" s="31"/>
      <c r="CM80" s="31"/>
      <c r="CN80" s="31"/>
      <c r="CO80" s="31"/>
      <c r="CP80" s="31"/>
      <c r="CQ80" s="78"/>
      <c r="CR80" s="55"/>
      <c r="CS80" s="55"/>
      <c r="CT80" s="31">
        <v>3</v>
      </c>
      <c r="CU80" s="31"/>
      <c r="CV80" s="31"/>
      <c r="CW80" s="31"/>
      <c r="CX80" s="55"/>
      <c r="CY80" s="55"/>
      <c r="CZ80" s="31">
        <v>1</v>
      </c>
      <c r="DA80" s="31"/>
      <c r="DB80" s="31"/>
      <c r="DC80" s="31"/>
      <c r="DD80" s="31"/>
      <c r="DE80" s="55"/>
      <c r="DF80" s="55"/>
      <c r="DG80" s="31"/>
      <c r="DH80" s="31"/>
      <c r="DI80" s="31"/>
      <c r="DJ80" s="31"/>
      <c r="DK80" s="31"/>
      <c r="DL80" s="55"/>
      <c r="DM80" s="55"/>
    </row>
    <row r="81" spans="1:117" x14ac:dyDescent="0.25">
      <c r="A81" s="81" t="s">
        <v>14</v>
      </c>
      <c r="B81" s="47" t="s">
        <v>145</v>
      </c>
      <c r="C81" s="47" t="s">
        <v>89</v>
      </c>
      <c r="D81" s="47" t="s">
        <v>83</v>
      </c>
      <c r="E81" s="65"/>
      <c r="F81" s="22">
        <v>1</v>
      </c>
      <c r="G81" s="71">
        <f t="shared" si="4"/>
        <v>0.05</v>
      </c>
      <c r="H81" s="71">
        <f>+SUMIF(I81:DM81,"&lt;1,0001",I81:DM81)</f>
        <v>1</v>
      </c>
      <c r="I81" s="53"/>
      <c r="J81" s="53"/>
      <c r="K81" s="61"/>
      <c r="L81" s="61"/>
      <c r="M81" s="53"/>
      <c r="N81" s="31"/>
      <c r="O81" s="31"/>
      <c r="P81" s="31"/>
      <c r="Q81" s="31"/>
      <c r="R81" s="55"/>
      <c r="S81" s="55"/>
      <c r="T81" s="31"/>
      <c r="U81" s="31"/>
      <c r="V81" s="31"/>
      <c r="W81" s="31"/>
      <c r="X81" s="31"/>
      <c r="Y81" s="55"/>
      <c r="Z81" s="55"/>
      <c r="AA81" s="31"/>
      <c r="AB81" s="31"/>
      <c r="AC81" s="31"/>
      <c r="AD81" s="31"/>
      <c r="AE81" s="31"/>
      <c r="AF81" s="55"/>
      <c r="AG81" s="55"/>
      <c r="AH81" s="31"/>
      <c r="AI81" s="31"/>
      <c r="AJ81" s="31"/>
      <c r="AK81" s="31"/>
      <c r="AL81" s="31"/>
      <c r="AM81" s="55"/>
      <c r="AN81" s="55"/>
      <c r="AO81" s="31"/>
      <c r="AP81" s="31"/>
      <c r="AQ81" s="31"/>
      <c r="AR81" s="31"/>
      <c r="AS81" s="75"/>
      <c r="AT81" s="55"/>
      <c r="AU81" s="55"/>
      <c r="AV81" s="78"/>
      <c r="AW81" s="78"/>
      <c r="AX81" s="78"/>
      <c r="AY81" s="78"/>
      <c r="AZ81" s="78"/>
      <c r="BA81" s="55"/>
      <c r="BB81" s="55"/>
      <c r="BC81" s="78"/>
      <c r="BD81" s="31"/>
      <c r="BE81" s="31"/>
      <c r="BF81" s="31"/>
      <c r="BG81" s="31"/>
      <c r="BH81" s="55"/>
      <c r="BI81" s="55"/>
      <c r="BJ81" s="31"/>
      <c r="BK81" s="31"/>
      <c r="BL81" s="75"/>
      <c r="BM81" s="75"/>
      <c r="BN81" s="31"/>
      <c r="BO81" s="55"/>
      <c r="BP81" s="55"/>
      <c r="BQ81" s="31"/>
      <c r="BR81" s="78"/>
      <c r="BS81" s="75"/>
      <c r="BT81" s="31"/>
      <c r="BU81" s="31"/>
      <c r="BV81" s="55"/>
      <c r="BW81" s="55"/>
      <c r="BX81" s="75"/>
      <c r="BY81" s="31"/>
      <c r="BZ81" s="31"/>
      <c r="CA81" s="31"/>
      <c r="CB81" s="31"/>
      <c r="CC81" s="55"/>
      <c r="CD81" s="55"/>
      <c r="CE81" s="31"/>
      <c r="CF81" s="31"/>
      <c r="CG81" s="31"/>
      <c r="CH81" s="31"/>
      <c r="CI81" s="31"/>
      <c r="CJ81" s="55"/>
      <c r="CK81" s="55"/>
      <c r="CL81" s="31"/>
      <c r="CM81" s="31"/>
      <c r="CN81" s="31"/>
      <c r="CO81" s="31"/>
      <c r="CP81" s="31"/>
      <c r="CQ81" s="78"/>
      <c r="CR81" s="55"/>
      <c r="CS81" s="55"/>
      <c r="CT81" s="31"/>
      <c r="CU81" s="31">
        <v>3</v>
      </c>
      <c r="CV81" s="31"/>
      <c r="CW81" s="31"/>
      <c r="CX81" s="55"/>
      <c r="CY81" s="55"/>
      <c r="CZ81" s="31"/>
      <c r="DA81" s="31">
        <v>1</v>
      </c>
      <c r="DB81" s="31"/>
      <c r="DC81" s="31"/>
      <c r="DD81" s="31"/>
      <c r="DE81" s="55"/>
      <c r="DF81" s="55"/>
      <c r="DG81" s="31"/>
      <c r="DH81" s="31"/>
      <c r="DI81" s="31"/>
      <c r="DJ81" s="31"/>
      <c r="DK81" s="31"/>
      <c r="DL81" s="55"/>
      <c r="DM81" s="55"/>
    </row>
    <row r="82" spans="1:117" x14ac:dyDescent="0.25">
      <c r="A82" s="81" t="s">
        <v>14</v>
      </c>
      <c r="B82" s="47" t="s">
        <v>145</v>
      </c>
      <c r="C82" s="47" t="s">
        <v>97</v>
      </c>
      <c r="D82" s="47" t="s">
        <v>83</v>
      </c>
      <c r="E82" s="65"/>
      <c r="F82" s="22">
        <v>8</v>
      </c>
      <c r="G82" s="71">
        <f t="shared" si="4"/>
        <v>0.4</v>
      </c>
      <c r="H82" s="71">
        <f>+SUMIF(I82:DM82,"&lt;1,0001",I82:DM82)</f>
        <v>1</v>
      </c>
      <c r="I82" s="53"/>
      <c r="J82" s="53"/>
      <c r="K82" s="61"/>
      <c r="L82" s="61"/>
      <c r="M82" s="53"/>
      <c r="N82" s="31"/>
      <c r="O82" s="31"/>
      <c r="P82" s="31"/>
      <c r="Q82" s="31"/>
      <c r="R82" s="55"/>
      <c r="S82" s="55"/>
      <c r="T82" s="31"/>
      <c r="U82" s="31"/>
      <c r="V82" s="31"/>
      <c r="W82" s="31"/>
      <c r="X82" s="31"/>
      <c r="Y82" s="55"/>
      <c r="Z82" s="55"/>
      <c r="AA82" s="31"/>
      <c r="AB82" s="31"/>
      <c r="AC82" s="31"/>
      <c r="AD82" s="31"/>
      <c r="AE82" s="31"/>
      <c r="AF82" s="55"/>
      <c r="AG82" s="55"/>
      <c r="AH82" s="31"/>
      <c r="AI82" s="31"/>
      <c r="AJ82" s="31"/>
      <c r="AK82" s="31"/>
      <c r="AL82" s="31"/>
      <c r="AM82" s="55"/>
      <c r="AN82" s="55"/>
      <c r="AO82" s="31"/>
      <c r="AP82" s="31"/>
      <c r="AQ82" s="31"/>
      <c r="AR82" s="31"/>
      <c r="AS82" s="75"/>
      <c r="AT82" s="55"/>
      <c r="AU82" s="55"/>
      <c r="AV82" s="78"/>
      <c r="AW82" s="78"/>
      <c r="AX82" s="78"/>
      <c r="AY82" s="78"/>
      <c r="AZ82" s="78"/>
      <c r="BA82" s="55"/>
      <c r="BB82" s="55"/>
      <c r="BC82" s="78"/>
      <c r="BD82" s="31"/>
      <c r="BE82" s="31"/>
      <c r="BF82" s="31"/>
      <c r="BG82" s="31"/>
      <c r="BH82" s="55"/>
      <c r="BI82" s="55"/>
      <c r="BJ82" s="31"/>
      <c r="BK82" s="31"/>
      <c r="BL82" s="75"/>
      <c r="BM82" s="75"/>
      <c r="BN82" s="31"/>
      <c r="BO82" s="55"/>
      <c r="BP82" s="55"/>
      <c r="BQ82" s="31"/>
      <c r="BR82" s="78"/>
      <c r="BS82" s="75"/>
      <c r="BT82" s="31"/>
      <c r="BU82" s="31"/>
      <c r="BV82" s="55"/>
      <c r="BW82" s="55"/>
      <c r="BX82" s="75"/>
      <c r="BY82" s="31"/>
      <c r="BZ82" s="31"/>
      <c r="CA82" s="31"/>
      <c r="CB82" s="31"/>
      <c r="CC82" s="55"/>
      <c r="CD82" s="55"/>
      <c r="CE82" s="31"/>
      <c r="CF82" s="31"/>
      <c r="CG82" s="31"/>
      <c r="CH82" s="31"/>
      <c r="CI82" s="31"/>
      <c r="CJ82" s="55"/>
      <c r="CK82" s="55"/>
      <c r="CL82" s="31"/>
      <c r="CM82" s="31"/>
      <c r="CN82" s="31"/>
      <c r="CO82" s="31"/>
      <c r="CP82" s="31"/>
      <c r="CQ82" s="78"/>
      <c r="CR82" s="55"/>
      <c r="CS82" s="55"/>
      <c r="CT82" s="31"/>
      <c r="CU82" s="31">
        <v>3</v>
      </c>
      <c r="CV82" s="31"/>
      <c r="CW82" s="31"/>
      <c r="CX82" s="55"/>
      <c r="CY82" s="55"/>
      <c r="CZ82" s="31"/>
      <c r="DA82" s="31">
        <v>1</v>
      </c>
      <c r="DB82" s="31"/>
      <c r="DC82" s="31"/>
      <c r="DD82" s="31"/>
      <c r="DE82" s="55"/>
      <c r="DF82" s="55"/>
      <c r="DG82" s="31"/>
      <c r="DH82" s="31"/>
      <c r="DI82" s="31"/>
      <c r="DJ82" s="31"/>
      <c r="DK82" s="31"/>
      <c r="DL82" s="55"/>
      <c r="DM82" s="55"/>
    </row>
    <row r="83" spans="1:117" x14ac:dyDescent="0.25">
      <c r="A83" s="81" t="s">
        <v>161</v>
      </c>
      <c r="B83" s="47" t="s">
        <v>162</v>
      </c>
      <c r="C83" s="47" t="s">
        <v>97</v>
      </c>
      <c r="D83" s="47" t="s">
        <v>83</v>
      </c>
      <c r="E83" s="65"/>
      <c r="F83" s="22">
        <v>6</v>
      </c>
      <c r="G83" s="71">
        <f t="shared" si="4"/>
        <v>0.3</v>
      </c>
      <c r="H83" s="71">
        <f>+SUMIF(I83:DM83,"&lt;1,0001",I83:DM83)</f>
        <v>1</v>
      </c>
      <c r="I83" s="53"/>
      <c r="J83" s="53"/>
      <c r="K83" s="61"/>
      <c r="L83" s="61"/>
      <c r="M83" s="53"/>
      <c r="N83" s="31"/>
      <c r="O83" s="31"/>
      <c r="P83" s="31"/>
      <c r="Q83" s="31"/>
      <c r="R83" s="55"/>
      <c r="S83" s="55"/>
      <c r="T83" s="31"/>
      <c r="U83" s="31"/>
      <c r="V83" s="31"/>
      <c r="W83" s="31"/>
      <c r="X83" s="31"/>
      <c r="Y83" s="55"/>
      <c r="Z83" s="55"/>
      <c r="AA83" s="31"/>
      <c r="AB83" s="31"/>
      <c r="AC83" s="31"/>
      <c r="AD83" s="31"/>
      <c r="AE83" s="31"/>
      <c r="AF83" s="55"/>
      <c r="AG83" s="55"/>
      <c r="AH83" s="31"/>
      <c r="AI83" s="31"/>
      <c r="AJ83" s="31"/>
      <c r="AK83" s="31"/>
      <c r="AL83" s="31"/>
      <c r="AM83" s="55"/>
      <c r="AN83" s="55"/>
      <c r="AO83" s="31"/>
      <c r="AP83" s="31"/>
      <c r="AQ83" s="31"/>
      <c r="AR83" s="31"/>
      <c r="AS83" s="75"/>
      <c r="AT83" s="55"/>
      <c r="AU83" s="55"/>
      <c r="AV83" s="78"/>
      <c r="AW83" s="78"/>
      <c r="AX83" s="78"/>
      <c r="AY83" s="78"/>
      <c r="AZ83" s="78"/>
      <c r="BA83" s="55"/>
      <c r="BB83" s="55"/>
      <c r="BC83" s="78"/>
      <c r="BD83" s="31"/>
      <c r="BE83" s="31"/>
      <c r="BF83" s="31"/>
      <c r="BG83" s="31"/>
      <c r="BH83" s="55"/>
      <c r="BI83" s="55"/>
      <c r="BJ83" s="31"/>
      <c r="BK83" s="31"/>
      <c r="BL83" s="75"/>
      <c r="BM83" s="75"/>
      <c r="BN83" s="31"/>
      <c r="BO83" s="55"/>
      <c r="BP83" s="55"/>
      <c r="BQ83" s="31"/>
      <c r="BR83" s="78"/>
      <c r="BS83" s="75"/>
      <c r="BT83" s="31"/>
      <c r="BU83" s="31"/>
      <c r="BV83" s="55"/>
      <c r="BW83" s="55"/>
      <c r="BX83" s="75"/>
      <c r="BY83" s="31"/>
      <c r="BZ83" s="31"/>
      <c r="CA83" s="31"/>
      <c r="CB83" s="31"/>
      <c r="CC83" s="55"/>
      <c r="CD83" s="55"/>
      <c r="CE83" s="54"/>
      <c r="CF83" s="54"/>
      <c r="CG83" s="54"/>
      <c r="CH83" s="54"/>
      <c r="CI83" s="54"/>
      <c r="CJ83" s="57"/>
      <c r="CK83" s="57"/>
      <c r="CL83" s="54"/>
      <c r="CM83" s="54"/>
      <c r="CN83" s="54"/>
      <c r="CO83" s="54"/>
      <c r="CP83" s="54"/>
      <c r="CQ83" s="80"/>
      <c r="CR83" s="57"/>
      <c r="CS83" s="57"/>
      <c r="CT83" s="50"/>
      <c r="CU83" s="50"/>
      <c r="CV83" s="31"/>
      <c r="CW83" s="31"/>
      <c r="CX83" s="55"/>
      <c r="CY83" s="55"/>
      <c r="CZ83" s="31">
        <v>3</v>
      </c>
      <c r="DA83" s="31"/>
      <c r="DB83" s="31"/>
      <c r="DC83" s="31"/>
      <c r="DD83" s="31">
        <v>1</v>
      </c>
      <c r="DE83" s="55"/>
      <c r="DF83" s="55"/>
      <c r="DG83" s="31"/>
      <c r="DH83" s="31"/>
      <c r="DI83" s="31"/>
      <c r="DJ83" s="31"/>
      <c r="DK83" s="31"/>
      <c r="DL83" s="55"/>
      <c r="DM83" s="55"/>
    </row>
    <row r="84" spans="1:117" x14ac:dyDescent="0.25">
      <c r="A84" s="81" t="s">
        <v>14</v>
      </c>
      <c r="B84" s="47" t="s">
        <v>160</v>
      </c>
      <c r="C84" s="47" t="s">
        <v>97</v>
      </c>
      <c r="D84" s="47" t="s">
        <v>83</v>
      </c>
      <c r="E84" s="65"/>
      <c r="F84" s="22">
        <v>41</v>
      </c>
      <c r="G84" s="71">
        <f t="shared" si="4"/>
        <v>2.0499999999999998</v>
      </c>
      <c r="H84" s="71">
        <f>+SUMIF(I84:DM84,"&lt;1,0001",I84:DM84)</f>
        <v>2</v>
      </c>
      <c r="I84" s="53"/>
      <c r="J84" s="53"/>
      <c r="K84" s="61"/>
      <c r="L84" s="61"/>
      <c r="M84" s="53"/>
      <c r="N84" s="31"/>
      <c r="O84" s="31"/>
      <c r="P84" s="31"/>
      <c r="Q84" s="31"/>
      <c r="R84" s="55"/>
      <c r="S84" s="55"/>
      <c r="T84" s="31"/>
      <c r="U84" s="31"/>
      <c r="V84" s="31"/>
      <c r="W84" s="31"/>
      <c r="X84" s="31"/>
      <c r="Y84" s="55"/>
      <c r="Z84" s="55"/>
      <c r="AA84" s="31"/>
      <c r="AB84" s="31"/>
      <c r="AC84" s="31"/>
      <c r="AD84" s="31"/>
      <c r="AE84" s="31"/>
      <c r="AF84" s="55"/>
      <c r="AG84" s="55"/>
      <c r="AH84" s="31"/>
      <c r="AI84" s="31"/>
      <c r="AJ84" s="31"/>
      <c r="AK84" s="31"/>
      <c r="AL84" s="31"/>
      <c r="AM84" s="55"/>
      <c r="AN84" s="55"/>
      <c r="AO84" s="31"/>
      <c r="AP84" s="31"/>
      <c r="AQ84" s="31"/>
      <c r="AR84" s="31"/>
      <c r="AS84" s="75"/>
      <c r="AT84" s="55"/>
      <c r="AU84" s="55"/>
      <c r="AV84" s="78"/>
      <c r="AW84" s="78"/>
      <c r="AX84" s="78"/>
      <c r="AY84" s="78"/>
      <c r="AZ84" s="78"/>
      <c r="BA84" s="55"/>
      <c r="BB84" s="55"/>
      <c r="BC84" s="78"/>
      <c r="BD84" s="31"/>
      <c r="BE84" s="31"/>
      <c r="BF84" s="31"/>
      <c r="BG84" s="31"/>
      <c r="BH84" s="55"/>
      <c r="BI84" s="55"/>
      <c r="BJ84" s="31"/>
      <c r="BK84" s="31"/>
      <c r="BL84" s="75"/>
      <c r="BM84" s="75"/>
      <c r="BN84" s="31"/>
      <c r="BO84" s="55"/>
      <c r="BP84" s="55"/>
      <c r="BQ84" s="31"/>
      <c r="BR84" s="78"/>
      <c r="BS84" s="75"/>
      <c r="BT84" s="31"/>
      <c r="BU84" s="31"/>
      <c r="BV84" s="55"/>
      <c r="BW84" s="55"/>
      <c r="BX84" s="75"/>
      <c r="BY84" s="31"/>
      <c r="BZ84" s="31"/>
      <c r="CA84" s="31"/>
      <c r="CB84" s="31"/>
      <c r="CC84" s="55"/>
      <c r="CD84" s="55"/>
      <c r="CE84" s="54"/>
      <c r="CF84" s="54"/>
      <c r="CG84" s="54"/>
      <c r="CH84" s="54"/>
      <c r="CI84" s="54"/>
      <c r="CJ84" s="57"/>
      <c r="CK84" s="57"/>
      <c r="CL84" s="54"/>
      <c r="CM84" s="54"/>
      <c r="CN84" s="54"/>
      <c r="CO84" s="54"/>
      <c r="CP84" s="54"/>
      <c r="CQ84" s="80"/>
      <c r="CR84" s="57"/>
      <c r="CS84" s="57"/>
      <c r="CT84" s="50"/>
      <c r="CU84" s="50"/>
      <c r="CV84" s="31"/>
      <c r="CW84" s="31"/>
      <c r="CX84" s="55"/>
      <c r="CY84" s="55"/>
      <c r="CZ84" s="31"/>
      <c r="DA84" s="31"/>
      <c r="DB84" s="31">
        <v>1</v>
      </c>
      <c r="DC84" s="31">
        <v>1</v>
      </c>
      <c r="DD84" s="31"/>
      <c r="DE84" s="55"/>
      <c r="DF84" s="55"/>
      <c r="DG84" s="31"/>
      <c r="DH84" s="31"/>
      <c r="DI84" s="31"/>
      <c r="DJ84" s="31"/>
      <c r="DK84" s="31"/>
      <c r="DL84" s="55"/>
      <c r="DM84" s="55"/>
    </row>
    <row r="85" spans="1:117" x14ac:dyDescent="0.25">
      <c r="A85" s="47" t="s">
        <v>174</v>
      </c>
      <c r="B85" s="47" t="s">
        <v>175</v>
      </c>
      <c r="C85" s="47"/>
      <c r="D85" s="70" t="s">
        <v>176</v>
      </c>
      <c r="E85" s="63"/>
      <c r="F85" s="22">
        <f>SUM(F4:F84)</f>
        <v>1097</v>
      </c>
      <c r="G85" s="71">
        <f t="shared" si="4"/>
        <v>54.85</v>
      </c>
      <c r="H85" s="71">
        <f t="shared" si="4"/>
        <v>2.7425000000000002</v>
      </c>
      <c r="I85" s="53"/>
      <c r="J85" s="53"/>
      <c r="K85" s="61"/>
      <c r="L85" s="61"/>
      <c r="M85" s="53"/>
      <c r="N85" s="31"/>
      <c r="O85" s="31"/>
      <c r="P85" s="31"/>
      <c r="Q85" s="31"/>
      <c r="R85" s="55"/>
      <c r="S85" s="55"/>
      <c r="T85" s="31"/>
      <c r="U85" s="31"/>
      <c r="V85" s="31"/>
      <c r="W85" s="31"/>
      <c r="X85" s="31"/>
      <c r="Y85" s="55"/>
      <c r="Z85" s="55"/>
      <c r="AA85" s="31"/>
      <c r="AB85" s="31"/>
      <c r="AC85" s="31"/>
      <c r="AD85" s="31"/>
      <c r="AE85" s="31"/>
      <c r="AF85" s="55"/>
      <c r="AG85" s="55"/>
      <c r="AH85" s="31"/>
      <c r="AI85" s="31"/>
      <c r="AJ85" s="31"/>
      <c r="AK85" s="31"/>
      <c r="AL85" s="31"/>
      <c r="AM85" s="55"/>
      <c r="AN85" s="55"/>
      <c r="AO85" s="31"/>
      <c r="AP85" s="31"/>
      <c r="AQ85" s="31"/>
      <c r="AR85" s="31"/>
      <c r="AS85" s="75"/>
      <c r="AT85" s="55"/>
      <c r="AU85" s="55"/>
      <c r="AV85" s="78"/>
      <c r="AW85" s="78"/>
      <c r="AX85" s="78"/>
      <c r="AY85" s="78"/>
      <c r="AZ85" s="78"/>
      <c r="BA85" s="55"/>
      <c r="BB85" s="55"/>
      <c r="BC85" s="78"/>
      <c r="BD85" s="31"/>
      <c r="BE85" s="31"/>
      <c r="BF85" s="31"/>
      <c r="BG85" s="31"/>
      <c r="BH85" s="55"/>
      <c r="BI85" s="55"/>
      <c r="BJ85" s="31"/>
      <c r="BK85" s="31"/>
      <c r="BL85" s="75"/>
      <c r="BM85" s="75"/>
      <c r="BN85" s="31"/>
      <c r="BO85" s="55"/>
      <c r="BP85" s="55"/>
      <c r="BQ85" s="31"/>
      <c r="BR85" s="78"/>
      <c r="BS85" s="75"/>
      <c r="BT85" s="31"/>
      <c r="BU85" s="31"/>
      <c r="BV85" s="55"/>
      <c r="BW85" s="55"/>
      <c r="BX85" s="75"/>
      <c r="BY85" s="31"/>
      <c r="BZ85" s="31"/>
      <c r="CA85" s="31"/>
      <c r="CB85" s="31"/>
      <c r="CC85" s="55"/>
      <c r="CD85" s="55"/>
      <c r="CE85" s="31"/>
      <c r="CF85" s="31"/>
      <c r="CG85" s="31"/>
      <c r="CH85" s="31"/>
      <c r="CI85" s="31"/>
      <c r="CJ85" s="55"/>
      <c r="CK85" s="55"/>
      <c r="CL85" s="31"/>
      <c r="CM85" s="31"/>
      <c r="CN85" s="31"/>
      <c r="CO85" s="31"/>
      <c r="CP85" s="31"/>
      <c r="CQ85" s="78"/>
      <c r="CR85" s="55"/>
      <c r="CS85" s="55"/>
      <c r="CT85" s="31"/>
      <c r="CU85" s="31"/>
      <c r="CV85" s="31"/>
      <c r="CW85" s="31"/>
      <c r="CX85" s="55"/>
      <c r="CY85" s="55"/>
      <c r="CZ85" s="31"/>
      <c r="DA85" s="31"/>
      <c r="DB85" s="31"/>
      <c r="DC85" s="31"/>
      <c r="DD85" s="31"/>
      <c r="DE85" s="55"/>
      <c r="DF85" s="55"/>
      <c r="DG85" s="31"/>
      <c r="DH85" s="31"/>
      <c r="DI85" s="31"/>
      <c r="DJ85" s="31"/>
      <c r="DK85" s="31"/>
      <c r="DL85" s="55"/>
      <c r="DM85" s="55"/>
    </row>
    <row r="86" spans="1:117" ht="21" x14ac:dyDescent="0.35">
      <c r="A86" s="73" t="s">
        <v>165</v>
      </c>
      <c r="B86" s="73"/>
      <c r="C86" s="73"/>
      <c r="D86" s="73"/>
      <c r="E86" s="73"/>
      <c r="F86" s="73"/>
      <c r="G86">
        <f t="shared" si="4"/>
        <v>0</v>
      </c>
      <c r="H86"/>
    </row>
    <row r="87" spans="1:117" ht="21" x14ac:dyDescent="0.35">
      <c r="A87" s="58" t="s">
        <v>166</v>
      </c>
      <c r="B87" s="58"/>
      <c r="C87" s="58"/>
      <c r="D87" s="58"/>
      <c r="E87" s="58"/>
      <c r="F87" s="58"/>
      <c r="G87">
        <f t="shared" si="4"/>
        <v>0</v>
      </c>
      <c r="H87"/>
    </row>
    <row r="88" spans="1:117" ht="21" x14ac:dyDescent="0.35">
      <c r="A88" s="59" t="s">
        <v>167</v>
      </c>
      <c r="B88" s="58"/>
      <c r="C88" s="58"/>
      <c r="D88" s="58"/>
      <c r="E88" s="58"/>
      <c r="F88" s="58"/>
      <c r="G88">
        <f t="shared" si="4"/>
        <v>0</v>
      </c>
      <c r="H88"/>
    </row>
    <row r="89" spans="1:117" ht="21" x14ac:dyDescent="0.35">
      <c r="A89" s="59" t="s">
        <v>168</v>
      </c>
      <c r="B89" s="58"/>
      <c r="C89" s="58"/>
      <c r="D89" s="58"/>
      <c r="E89" s="58"/>
      <c r="F89" s="58"/>
      <c r="G89">
        <f t="shared" si="4"/>
        <v>0</v>
      </c>
      <c r="H89"/>
    </row>
    <row r="90" spans="1:117" ht="21" x14ac:dyDescent="0.35">
      <c r="A90" s="59" t="s">
        <v>169</v>
      </c>
      <c r="B90" s="58"/>
      <c r="C90" s="58"/>
      <c r="D90" s="58"/>
      <c r="E90" s="58"/>
      <c r="F90" s="58"/>
      <c r="G90">
        <f t="shared" si="4"/>
        <v>0</v>
      </c>
      <c r="H90"/>
    </row>
    <row r="91" spans="1:117" ht="21" x14ac:dyDescent="0.35">
      <c r="A91" s="59" t="s">
        <v>177</v>
      </c>
      <c r="F91"/>
      <c r="G91">
        <f t="shared" si="4"/>
        <v>0</v>
      </c>
      <c r="H91"/>
    </row>
    <row r="92" spans="1:117" x14ac:dyDescent="0.25">
      <c r="G92"/>
      <c r="H92"/>
    </row>
    <row r="93" spans="1:117" x14ac:dyDescent="0.25">
      <c r="G93"/>
      <c r="H93"/>
    </row>
  </sheetData>
  <mergeCells count="1">
    <mergeCell ref="A86:F86"/>
  </mergeCells>
  <conditionalFormatting sqref="I4:DM85">
    <cfRule type="cellIs" dxfId="2" priority="1" operator="equal">
      <formula>3</formula>
    </cfRule>
    <cfRule type="cellIs" dxfId="1" priority="3" operator="equal">
      <formula>2</formula>
    </cfRule>
    <cfRule type="cellIs" dxfId="0" priority="4" operator="between">
      <formula>0.01</formula>
      <formula>1</formula>
    </cfRule>
  </conditionalFormatting>
  <pageMargins left="0.7" right="0.7" top="0.75" bottom="0.75" header="0.3" footer="0.3"/>
  <pageSetup paperSize="9" scale="2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EG212"/>
  <sheetViews>
    <sheetView workbookViewId="0">
      <selection activeCell="D9" sqref="D9:EF211"/>
    </sheetView>
  </sheetViews>
  <sheetFormatPr baseColWidth="10" defaultColWidth="11.5703125" defaultRowHeight="12.75" x14ac:dyDescent="0.2"/>
  <cols>
    <col min="1" max="1" width="15.85546875" style="32" customWidth="1"/>
    <col min="2" max="2" width="23.28515625" style="32" customWidth="1"/>
    <col min="3" max="3" width="22.42578125" style="32" bestFit="1" customWidth="1"/>
    <col min="4" max="136" width="12.42578125" style="32" customWidth="1"/>
    <col min="137" max="137" width="11.5703125" style="32" customWidth="1"/>
    <col min="138" max="138" width="12.42578125" style="32" customWidth="1"/>
    <col min="139" max="139" width="15" style="32" customWidth="1"/>
    <col min="140" max="146" width="12.42578125" style="32" customWidth="1"/>
    <col min="147" max="147" width="15" style="32" customWidth="1"/>
    <col min="148" max="151" width="12.42578125" style="32" customWidth="1"/>
    <col min="152" max="152" width="15" style="32" customWidth="1"/>
    <col min="153" max="153" width="8" style="32" customWidth="1"/>
    <col min="154" max="156" width="12.42578125" style="32" customWidth="1"/>
    <col min="157" max="157" width="15" style="32" customWidth="1"/>
    <col min="158" max="159" width="12.42578125" style="32" customWidth="1"/>
    <col min="160" max="160" width="15" style="32" customWidth="1"/>
    <col min="161" max="161" width="7.5703125" style="32" customWidth="1"/>
    <col min="162" max="162" width="9.5703125" style="32" customWidth="1"/>
    <col min="163" max="163" width="11.5703125" style="32" customWidth="1"/>
    <col min="164" max="256" width="9.140625" style="32" customWidth="1"/>
    <col min="257" max="257" width="15.85546875" style="32" customWidth="1"/>
    <col min="258" max="258" width="23.28515625" style="32" customWidth="1"/>
    <col min="259" max="259" width="22.42578125" style="32" bestFit="1" customWidth="1"/>
    <col min="260" max="392" width="12.42578125" style="32" customWidth="1"/>
    <col min="393" max="393" width="11.5703125" style="32" customWidth="1"/>
    <col min="394" max="394" width="12.42578125" style="32" customWidth="1"/>
    <col min="395" max="395" width="15" style="32" customWidth="1"/>
    <col min="396" max="402" width="12.42578125" style="32" customWidth="1"/>
    <col min="403" max="403" width="15" style="32" customWidth="1"/>
    <col min="404" max="407" width="12.42578125" style="32" customWidth="1"/>
    <col min="408" max="408" width="15" style="32" customWidth="1"/>
    <col min="409" max="409" width="8" style="32" customWidth="1"/>
    <col min="410" max="412" width="12.42578125" style="32" customWidth="1"/>
    <col min="413" max="413" width="15" style="32" customWidth="1"/>
    <col min="414" max="415" width="12.42578125" style="32" customWidth="1"/>
    <col min="416" max="416" width="15" style="32" customWidth="1"/>
    <col min="417" max="417" width="7.5703125" style="32" customWidth="1"/>
    <col min="418" max="418" width="9.5703125" style="32" customWidth="1"/>
    <col min="419" max="419" width="11.5703125" style="32" customWidth="1"/>
    <col min="420" max="512" width="9.140625" style="32" customWidth="1"/>
    <col min="513" max="513" width="15.85546875" style="32" customWidth="1"/>
    <col min="514" max="514" width="23.28515625" style="32" customWidth="1"/>
    <col min="515" max="515" width="22.42578125" style="32" bestFit="1" customWidth="1"/>
    <col min="516" max="648" width="12.42578125" style="32" customWidth="1"/>
    <col min="649" max="649" width="11.5703125" style="32" customWidth="1"/>
    <col min="650" max="650" width="12.42578125" style="32" customWidth="1"/>
    <col min="651" max="651" width="15" style="32" customWidth="1"/>
    <col min="652" max="658" width="12.42578125" style="32" customWidth="1"/>
    <col min="659" max="659" width="15" style="32" customWidth="1"/>
    <col min="660" max="663" width="12.42578125" style="32" customWidth="1"/>
    <col min="664" max="664" width="15" style="32" customWidth="1"/>
    <col min="665" max="665" width="8" style="32" customWidth="1"/>
    <col min="666" max="668" width="12.42578125" style="32" customWidth="1"/>
    <col min="669" max="669" width="15" style="32" customWidth="1"/>
    <col min="670" max="671" width="12.42578125" style="32" customWidth="1"/>
    <col min="672" max="672" width="15" style="32" customWidth="1"/>
    <col min="673" max="673" width="7.5703125" style="32" customWidth="1"/>
    <col min="674" max="674" width="9.5703125" style="32" customWidth="1"/>
    <col min="675" max="675" width="11.5703125" style="32" customWidth="1"/>
    <col min="676" max="768" width="9.140625" style="32" customWidth="1"/>
    <col min="769" max="769" width="15.85546875" style="32" customWidth="1"/>
    <col min="770" max="770" width="23.28515625" style="32" customWidth="1"/>
    <col min="771" max="771" width="22.42578125" style="32" bestFit="1" customWidth="1"/>
    <col min="772" max="904" width="12.42578125" style="32" customWidth="1"/>
    <col min="905" max="905" width="11.5703125" style="32" customWidth="1"/>
    <col min="906" max="906" width="12.42578125" style="32" customWidth="1"/>
    <col min="907" max="907" width="15" style="32" customWidth="1"/>
    <col min="908" max="914" width="12.42578125" style="32" customWidth="1"/>
    <col min="915" max="915" width="15" style="32" customWidth="1"/>
    <col min="916" max="919" width="12.42578125" style="32" customWidth="1"/>
    <col min="920" max="920" width="15" style="32" customWidth="1"/>
    <col min="921" max="921" width="8" style="32" customWidth="1"/>
    <col min="922" max="924" width="12.42578125" style="32" customWidth="1"/>
    <col min="925" max="925" width="15" style="32" customWidth="1"/>
    <col min="926" max="927" width="12.42578125" style="32" customWidth="1"/>
    <col min="928" max="928" width="15" style="32" customWidth="1"/>
    <col min="929" max="929" width="7.5703125" style="32" customWidth="1"/>
    <col min="930" max="930" width="9.5703125" style="32" customWidth="1"/>
    <col min="931" max="931" width="11.5703125" style="32" customWidth="1"/>
    <col min="932" max="1024" width="9.140625" style="32" customWidth="1"/>
    <col min="1025" max="1025" width="15.85546875" style="32" customWidth="1"/>
    <col min="1026" max="1026" width="23.28515625" style="32" customWidth="1"/>
    <col min="1027" max="1027" width="22.42578125" style="32" bestFit="1" customWidth="1"/>
    <col min="1028" max="1160" width="12.42578125" style="32" customWidth="1"/>
    <col min="1161" max="1161" width="11.5703125" style="32" customWidth="1"/>
    <col min="1162" max="1162" width="12.42578125" style="32" customWidth="1"/>
    <col min="1163" max="1163" width="15" style="32" customWidth="1"/>
    <col min="1164" max="1170" width="12.42578125" style="32" customWidth="1"/>
    <col min="1171" max="1171" width="15" style="32" customWidth="1"/>
    <col min="1172" max="1175" width="12.42578125" style="32" customWidth="1"/>
    <col min="1176" max="1176" width="15" style="32" customWidth="1"/>
    <col min="1177" max="1177" width="8" style="32" customWidth="1"/>
    <col min="1178" max="1180" width="12.42578125" style="32" customWidth="1"/>
    <col min="1181" max="1181" width="15" style="32" customWidth="1"/>
    <col min="1182" max="1183" width="12.42578125" style="32" customWidth="1"/>
    <col min="1184" max="1184" width="15" style="32" customWidth="1"/>
    <col min="1185" max="1185" width="7.5703125" style="32" customWidth="1"/>
    <col min="1186" max="1186" width="9.5703125" style="32" customWidth="1"/>
    <col min="1187" max="1187" width="11.5703125" style="32" customWidth="1"/>
    <col min="1188" max="1280" width="9.140625" style="32" customWidth="1"/>
    <col min="1281" max="1281" width="15.85546875" style="32" customWidth="1"/>
    <col min="1282" max="1282" width="23.28515625" style="32" customWidth="1"/>
    <col min="1283" max="1283" width="22.42578125" style="32" bestFit="1" customWidth="1"/>
    <col min="1284" max="1416" width="12.42578125" style="32" customWidth="1"/>
    <col min="1417" max="1417" width="11.5703125" style="32" customWidth="1"/>
    <col min="1418" max="1418" width="12.42578125" style="32" customWidth="1"/>
    <col min="1419" max="1419" width="15" style="32" customWidth="1"/>
    <col min="1420" max="1426" width="12.42578125" style="32" customWidth="1"/>
    <col min="1427" max="1427" width="15" style="32" customWidth="1"/>
    <col min="1428" max="1431" width="12.42578125" style="32" customWidth="1"/>
    <col min="1432" max="1432" width="15" style="32" customWidth="1"/>
    <col min="1433" max="1433" width="8" style="32" customWidth="1"/>
    <col min="1434" max="1436" width="12.42578125" style="32" customWidth="1"/>
    <col min="1437" max="1437" width="15" style="32" customWidth="1"/>
    <col min="1438" max="1439" width="12.42578125" style="32" customWidth="1"/>
    <col min="1440" max="1440" width="15" style="32" customWidth="1"/>
    <col min="1441" max="1441" width="7.5703125" style="32" customWidth="1"/>
    <col min="1442" max="1442" width="9.5703125" style="32" customWidth="1"/>
    <col min="1443" max="1443" width="11.5703125" style="32" customWidth="1"/>
    <col min="1444" max="1536" width="9.140625" style="32" customWidth="1"/>
    <col min="1537" max="1537" width="15.85546875" style="32" customWidth="1"/>
    <col min="1538" max="1538" width="23.28515625" style="32" customWidth="1"/>
    <col min="1539" max="1539" width="22.42578125" style="32" bestFit="1" customWidth="1"/>
    <col min="1540" max="1672" width="12.42578125" style="32" customWidth="1"/>
    <col min="1673" max="1673" width="11.5703125" style="32" customWidth="1"/>
    <col min="1674" max="1674" width="12.42578125" style="32" customWidth="1"/>
    <col min="1675" max="1675" width="15" style="32" customWidth="1"/>
    <col min="1676" max="1682" width="12.42578125" style="32" customWidth="1"/>
    <col min="1683" max="1683" width="15" style="32" customWidth="1"/>
    <col min="1684" max="1687" width="12.42578125" style="32" customWidth="1"/>
    <col min="1688" max="1688" width="15" style="32" customWidth="1"/>
    <col min="1689" max="1689" width="8" style="32" customWidth="1"/>
    <col min="1690" max="1692" width="12.42578125" style="32" customWidth="1"/>
    <col min="1693" max="1693" width="15" style="32" customWidth="1"/>
    <col min="1694" max="1695" width="12.42578125" style="32" customWidth="1"/>
    <col min="1696" max="1696" width="15" style="32" customWidth="1"/>
    <col min="1697" max="1697" width="7.5703125" style="32" customWidth="1"/>
    <col min="1698" max="1698" width="9.5703125" style="32" customWidth="1"/>
    <col min="1699" max="1699" width="11.5703125" style="32" customWidth="1"/>
    <col min="1700" max="1792" width="9.140625" style="32" customWidth="1"/>
    <col min="1793" max="1793" width="15.85546875" style="32" customWidth="1"/>
    <col min="1794" max="1794" width="23.28515625" style="32" customWidth="1"/>
    <col min="1795" max="1795" width="22.42578125" style="32" bestFit="1" customWidth="1"/>
    <col min="1796" max="1928" width="12.42578125" style="32" customWidth="1"/>
    <col min="1929" max="1929" width="11.5703125" style="32" customWidth="1"/>
    <col min="1930" max="1930" width="12.42578125" style="32" customWidth="1"/>
    <col min="1931" max="1931" width="15" style="32" customWidth="1"/>
    <col min="1932" max="1938" width="12.42578125" style="32" customWidth="1"/>
    <col min="1939" max="1939" width="15" style="32" customWidth="1"/>
    <col min="1940" max="1943" width="12.42578125" style="32" customWidth="1"/>
    <col min="1944" max="1944" width="15" style="32" customWidth="1"/>
    <col min="1945" max="1945" width="8" style="32" customWidth="1"/>
    <col min="1946" max="1948" width="12.42578125" style="32" customWidth="1"/>
    <col min="1949" max="1949" width="15" style="32" customWidth="1"/>
    <col min="1950" max="1951" width="12.42578125" style="32" customWidth="1"/>
    <col min="1952" max="1952" width="15" style="32" customWidth="1"/>
    <col min="1953" max="1953" width="7.5703125" style="32" customWidth="1"/>
    <col min="1954" max="1954" width="9.5703125" style="32" customWidth="1"/>
    <col min="1955" max="1955" width="11.5703125" style="32" customWidth="1"/>
    <col min="1956" max="2048" width="9.140625" style="32" customWidth="1"/>
    <col min="2049" max="2049" width="15.85546875" style="32" customWidth="1"/>
    <col min="2050" max="2050" width="23.28515625" style="32" customWidth="1"/>
    <col min="2051" max="2051" width="22.42578125" style="32" bestFit="1" customWidth="1"/>
    <col min="2052" max="2184" width="12.42578125" style="32" customWidth="1"/>
    <col min="2185" max="2185" width="11.5703125" style="32" customWidth="1"/>
    <col min="2186" max="2186" width="12.42578125" style="32" customWidth="1"/>
    <col min="2187" max="2187" width="15" style="32" customWidth="1"/>
    <col min="2188" max="2194" width="12.42578125" style="32" customWidth="1"/>
    <col min="2195" max="2195" width="15" style="32" customWidth="1"/>
    <col min="2196" max="2199" width="12.42578125" style="32" customWidth="1"/>
    <col min="2200" max="2200" width="15" style="32" customWidth="1"/>
    <col min="2201" max="2201" width="8" style="32" customWidth="1"/>
    <col min="2202" max="2204" width="12.42578125" style="32" customWidth="1"/>
    <col min="2205" max="2205" width="15" style="32" customWidth="1"/>
    <col min="2206" max="2207" width="12.42578125" style="32" customWidth="1"/>
    <col min="2208" max="2208" width="15" style="32" customWidth="1"/>
    <col min="2209" max="2209" width="7.5703125" style="32" customWidth="1"/>
    <col min="2210" max="2210" width="9.5703125" style="32" customWidth="1"/>
    <col min="2211" max="2211" width="11.5703125" style="32" customWidth="1"/>
    <col min="2212" max="2304" width="9.140625" style="32" customWidth="1"/>
    <col min="2305" max="2305" width="15.85546875" style="32" customWidth="1"/>
    <col min="2306" max="2306" width="23.28515625" style="32" customWidth="1"/>
    <col min="2307" max="2307" width="22.42578125" style="32" bestFit="1" customWidth="1"/>
    <col min="2308" max="2440" width="12.42578125" style="32" customWidth="1"/>
    <col min="2441" max="2441" width="11.5703125" style="32" customWidth="1"/>
    <col min="2442" max="2442" width="12.42578125" style="32" customWidth="1"/>
    <col min="2443" max="2443" width="15" style="32" customWidth="1"/>
    <col min="2444" max="2450" width="12.42578125" style="32" customWidth="1"/>
    <col min="2451" max="2451" width="15" style="32" customWidth="1"/>
    <col min="2452" max="2455" width="12.42578125" style="32" customWidth="1"/>
    <col min="2456" max="2456" width="15" style="32" customWidth="1"/>
    <col min="2457" max="2457" width="8" style="32" customWidth="1"/>
    <col min="2458" max="2460" width="12.42578125" style="32" customWidth="1"/>
    <col min="2461" max="2461" width="15" style="32" customWidth="1"/>
    <col min="2462" max="2463" width="12.42578125" style="32" customWidth="1"/>
    <col min="2464" max="2464" width="15" style="32" customWidth="1"/>
    <col min="2465" max="2465" width="7.5703125" style="32" customWidth="1"/>
    <col min="2466" max="2466" width="9.5703125" style="32" customWidth="1"/>
    <col min="2467" max="2467" width="11.5703125" style="32" customWidth="1"/>
    <col min="2468" max="2560" width="9.140625" style="32" customWidth="1"/>
    <col min="2561" max="2561" width="15.85546875" style="32" customWidth="1"/>
    <col min="2562" max="2562" width="23.28515625" style="32" customWidth="1"/>
    <col min="2563" max="2563" width="22.42578125" style="32" bestFit="1" customWidth="1"/>
    <col min="2564" max="2696" width="12.42578125" style="32" customWidth="1"/>
    <col min="2697" max="2697" width="11.5703125" style="32" customWidth="1"/>
    <col min="2698" max="2698" width="12.42578125" style="32" customWidth="1"/>
    <col min="2699" max="2699" width="15" style="32" customWidth="1"/>
    <col min="2700" max="2706" width="12.42578125" style="32" customWidth="1"/>
    <col min="2707" max="2707" width="15" style="32" customWidth="1"/>
    <col min="2708" max="2711" width="12.42578125" style="32" customWidth="1"/>
    <col min="2712" max="2712" width="15" style="32" customWidth="1"/>
    <col min="2713" max="2713" width="8" style="32" customWidth="1"/>
    <col min="2714" max="2716" width="12.42578125" style="32" customWidth="1"/>
    <col min="2717" max="2717" width="15" style="32" customWidth="1"/>
    <col min="2718" max="2719" width="12.42578125" style="32" customWidth="1"/>
    <col min="2720" max="2720" width="15" style="32" customWidth="1"/>
    <col min="2721" max="2721" width="7.5703125" style="32" customWidth="1"/>
    <col min="2722" max="2722" width="9.5703125" style="32" customWidth="1"/>
    <col min="2723" max="2723" width="11.5703125" style="32" customWidth="1"/>
    <col min="2724" max="2816" width="9.140625" style="32" customWidth="1"/>
    <col min="2817" max="2817" width="15.85546875" style="32" customWidth="1"/>
    <col min="2818" max="2818" width="23.28515625" style="32" customWidth="1"/>
    <col min="2819" max="2819" width="22.42578125" style="32" bestFit="1" customWidth="1"/>
    <col min="2820" max="2952" width="12.42578125" style="32" customWidth="1"/>
    <col min="2953" max="2953" width="11.5703125" style="32" customWidth="1"/>
    <col min="2954" max="2954" width="12.42578125" style="32" customWidth="1"/>
    <col min="2955" max="2955" width="15" style="32" customWidth="1"/>
    <col min="2956" max="2962" width="12.42578125" style="32" customWidth="1"/>
    <col min="2963" max="2963" width="15" style="32" customWidth="1"/>
    <col min="2964" max="2967" width="12.42578125" style="32" customWidth="1"/>
    <col min="2968" max="2968" width="15" style="32" customWidth="1"/>
    <col min="2969" max="2969" width="8" style="32" customWidth="1"/>
    <col min="2970" max="2972" width="12.42578125" style="32" customWidth="1"/>
    <col min="2973" max="2973" width="15" style="32" customWidth="1"/>
    <col min="2974" max="2975" width="12.42578125" style="32" customWidth="1"/>
    <col min="2976" max="2976" width="15" style="32" customWidth="1"/>
    <col min="2977" max="2977" width="7.5703125" style="32" customWidth="1"/>
    <col min="2978" max="2978" width="9.5703125" style="32" customWidth="1"/>
    <col min="2979" max="2979" width="11.5703125" style="32" customWidth="1"/>
    <col min="2980" max="3072" width="9.140625" style="32" customWidth="1"/>
    <col min="3073" max="3073" width="15.85546875" style="32" customWidth="1"/>
    <col min="3074" max="3074" width="23.28515625" style="32" customWidth="1"/>
    <col min="3075" max="3075" width="22.42578125" style="32" bestFit="1" customWidth="1"/>
    <col min="3076" max="3208" width="12.42578125" style="32" customWidth="1"/>
    <col min="3209" max="3209" width="11.5703125" style="32" customWidth="1"/>
    <col min="3210" max="3210" width="12.42578125" style="32" customWidth="1"/>
    <col min="3211" max="3211" width="15" style="32" customWidth="1"/>
    <col min="3212" max="3218" width="12.42578125" style="32" customWidth="1"/>
    <col min="3219" max="3219" width="15" style="32" customWidth="1"/>
    <col min="3220" max="3223" width="12.42578125" style="32" customWidth="1"/>
    <col min="3224" max="3224" width="15" style="32" customWidth="1"/>
    <col min="3225" max="3225" width="8" style="32" customWidth="1"/>
    <col min="3226" max="3228" width="12.42578125" style="32" customWidth="1"/>
    <col min="3229" max="3229" width="15" style="32" customWidth="1"/>
    <col min="3230" max="3231" width="12.42578125" style="32" customWidth="1"/>
    <col min="3232" max="3232" width="15" style="32" customWidth="1"/>
    <col min="3233" max="3233" width="7.5703125" style="32" customWidth="1"/>
    <col min="3234" max="3234" width="9.5703125" style="32" customWidth="1"/>
    <col min="3235" max="3235" width="11.5703125" style="32" customWidth="1"/>
    <col min="3236" max="3328" width="9.140625" style="32" customWidth="1"/>
    <col min="3329" max="3329" width="15.85546875" style="32" customWidth="1"/>
    <col min="3330" max="3330" width="23.28515625" style="32" customWidth="1"/>
    <col min="3331" max="3331" width="22.42578125" style="32" bestFit="1" customWidth="1"/>
    <col min="3332" max="3464" width="12.42578125" style="32" customWidth="1"/>
    <col min="3465" max="3465" width="11.5703125" style="32" customWidth="1"/>
    <col min="3466" max="3466" width="12.42578125" style="32" customWidth="1"/>
    <col min="3467" max="3467" width="15" style="32" customWidth="1"/>
    <col min="3468" max="3474" width="12.42578125" style="32" customWidth="1"/>
    <col min="3475" max="3475" width="15" style="32" customWidth="1"/>
    <col min="3476" max="3479" width="12.42578125" style="32" customWidth="1"/>
    <col min="3480" max="3480" width="15" style="32" customWidth="1"/>
    <col min="3481" max="3481" width="8" style="32" customWidth="1"/>
    <col min="3482" max="3484" width="12.42578125" style="32" customWidth="1"/>
    <col min="3485" max="3485" width="15" style="32" customWidth="1"/>
    <col min="3486" max="3487" width="12.42578125" style="32" customWidth="1"/>
    <col min="3488" max="3488" width="15" style="32" customWidth="1"/>
    <col min="3489" max="3489" width="7.5703125" style="32" customWidth="1"/>
    <col min="3490" max="3490" width="9.5703125" style="32" customWidth="1"/>
    <col min="3491" max="3491" width="11.5703125" style="32" customWidth="1"/>
    <col min="3492" max="3584" width="9.140625" style="32" customWidth="1"/>
    <col min="3585" max="3585" width="15.85546875" style="32" customWidth="1"/>
    <col min="3586" max="3586" width="23.28515625" style="32" customWidth="1"/>
    <col min="3587" max="3587" width="22.42578125" style="32" bestFit="1" customWidth="1"/>
    <col min="3588" max="3720" width="12.42578125" style="32" customWidth="1"/>
    <col min="3721" max="3721" width="11.5703125" style="32" customWidth="1"/>
    <col min="3722" max="3722" width="12.42578125" style="32" customWidth="1"/>
    <col min="3723" max="3723" width="15" style="32" customWidth="1"/>
    <col min="3724" max="3730" width="12.42578125" style="32" customWidth="1"/>
    <col min="3731" max="3731" width="15" style="32" customWidth="1"/>
    <col min="3732" max="3735" width="12.42578125" style="32" customWidth="1"/>
    <col min="3736" max="3736" width="15" style="32" customWidth="1"/>
    <col min="3737" max="3737" width="8" style="32" customWidth="1"/>
    <col min="3738" max="3740" width="12.42578125" style="32" customWidth="1"/>
    <col min="3741" max="3741" width="15" style="32" customWidth="1"/>
    <col min="3742" max="3743" width="12.42578125" style="32" customWidth="1"/>
    <col min="3744" max="3744" width="15" style="32" customWidth="1"/>
    <col min="3745" max="3745" width="7.5703125" style="32" customWidth="1"/>
    <col min="3746" max="3746" width="9.5703125" style="32" customWidth="1"/>
    <col min="3747" max="3747" width="11.5703125" style="32" customWidth="1"/>
    <col min="3748" max="3840" width="9.140625" style="32" customWidth="1"/>
    <col min="3841" max="3841" width="15.85546875" style="32" customWidth="1"/>
    <col min="3842" max="3842" width="23.28515625" style="32" customWidth="1"/>
    <col min="3843" max="3843" width="22.42578125" style="32" bestFit="1" customWidth="1"/>
    <col min="3844" max="3976" width="12.42578125" style="32" customWidth="1"/>
    <col min="3977" max="3977" width="11.5703125" style="32" customWidth="1"/>
    <col min="3978" max="3978" width="12.42578125" style="32" customWidth="1"/>
    <col min="3979" max="3979" width="15" style="32" customWidth="1"/>
    <col min="3980" max="3986" width="12.42578125" style="32" customWidth="1"/>
    <col min="3987" max="3987" width="15" style="32" customWidth="1"/>
    <col min="3988" max="3991" width="12.42578125" style="32" customWidth="1"/>
    <col min="3992" max="3992" width="15" style="32" customWidth="1"/>
    <col min="3993" max="3993" width="8" style="32" customWidth="1"/>
    <col min="3994" max="3996" width="12.42578125" style="32" customWidth="1"/>
    <col min="3997" max="3997" width="15" style="32" customWidth="1"/>
    <col min="3998" max="3999" width="12.42578125" style="32" customWidth="1"/>
    <col min="4000" max="4000" width="15" style="32" customWidth="1"/>
    <col min="4001" max="4001" width="7.5703125" style="32" customWidth="1"/>
    <col min="4002" max="4002" width="9.5703125" style="32" customWidth="1"/>
    <col min="4003" max="4003" width="11.5703125" style="32" customWidth="1"/>
    <col min="4004" max="4096" width="9.140625" style="32" customWidth="1"/>
    <col min="4097" max="4097" width="15.85546875" style="32" customWidth="1"/>
    <col min="4098" max="4098" width="23.28515625" style="32" customWidth="1"/>
    <col min="4099" max="4099" width="22.42578125" style="32" bestFit="1" customWidth="1"/>
    <col min="4100" max="4232" width="12.42578125" style="32" customWidth="1"/>
    <col min="4233" max="4233" width="11.5703125" style="32" customWidth="1"/>
    <col min="4234" max="4234" width="12.42578125" style="32" customWidth="1"/>
    <col min="4235" max="4235" width="15" style="32" customWidth="1"/>
    <col min="4236" max="4242" width="12.42578125" style="32" customWidth="1"/>
    <col min="4243" max="4243" width="15" style="32" customWidth="1"/>
    <col min="4244" max="4247" width="12.42578125" style="32" customWidth="1"/>
    <col min="4248" max="4248" width="15" style="32" customWidth="1"/>
    <col min="4249" max="4249" width="8" style="32" customWidth="1"/>
    <col min="4250" max="4252" width="12.42578125" style="32" customWidth="1"/>
    <col min="4253" max="4253" width="15" style="32" customWidth="1"/>
    <col min="4254" max="4255" width="12.42578125" style="32" customWidth="1"/>
    <col min="4256" max="4256" width="15" style="32" customWidth="1"/>
    <col min="4257" max="4257" width="7.5703125" style="32" customWidth="1"/>
    <col min="4258" max="4258" width="9.5703125" style="32" customWidth="1"/>
    <col min="4259" max="4259" width="11.5703125" style="32" customWidth="1"/>
    <col min="4260" max="4352" width="9.140625" style="32" customWidth="1"/>
    <col min="4353" max="4353" width="15.85546875" style="32" customWidth="1"/>
    <col min="4354" max="4354" width="23.28515625" style="32" customWidth="1"/>
    <col min="4355" max="4355" width="22.42578125" style="32" bestFit="1" customWidth="1"/>
    <col min="4356" max="4488" width="12.42578125" style="32" customWidth="1"/>
    <col min="4489" max="4489" width="11.5703125" style="32" customWidth="1"/>
    <col min="4490" max="4490" width="12.42578125" style="32" customWidth="1"/>
    <col min="4491" max="4491" width="15" style="32" customWidth="1"/>
    <col min="4492" max="4498" width="12.42578125" style="32" customWidth="1"/>
    <col min="4499" max="4499" width="15" style="32" customWidth="1"/>
    <col min="4500" max="4503" width="12.42578125" style="32" customWidth="1"/>
    <col min="4504" max="4504" width="15" style="32" customWidth="1"/>
    <col min="4505" max="4505" width="8" style="32" customWidth="1"/>
    <col min="4506" max="4508" width="12.42578125" style="32" customWidth="1"/>
    <col min="4509" max="4509" width="15" style="32" customWidth="1"/>
    <col min="4510" max="4511" width="12.42578125" style="32" customWidth="1"/>
    <col min="4512" max="4512" width="15" style="32" customWidth="1"/>
    <col min="4513" max="4513" width="7.5703125" style="32" customWidth="1"/>
    <col min="4514" max="4514" width="9.5703125" style="32" customWidth="1"/>
    <col min="4515" max="4515" width="11.5703125" style="32" customWidth="1"/>
    <col min="4516" max="4608" width="9.140625" style="32" customWidth="1"/>
    <col min="4609" max="4609" width="15.85546875" style="32" customWidth="1"/>
    <col min="4610" max="4610" width="23.28515625" style="32" customWidth="1"/>
    <col min="4611" max="4611" width="22.42578125" style="32" bestFit="1" customWidth="1"/>
    <col min="4612" max="4744" width="12.42578125" style="32" customWidth="1"/>
    <col min="4745" max="4745" width="11.5703125" style="32" customWidth="1"/>
    <col min="4746" max="4746" width="12.42578125" style="32" customWidth="1"/>
    <col min="4747" max="4747" width="15" style="32" customWidth="1"/>
    <col min="4748" max="4754" width="12.42578125" style="32" customWidth="1"/>
    <col min="4755" max="4755" width="15" style="32" customWidth="1"/>
    <col min="4756" max="4759" width="12.42578125" style="32" customWidth="1"/>
    <col min="4760" max="4760" width="15" style="32" customWidth="1"/>
    <col min="4761" max="4761" width="8" style="32" customWidth="1"/>
    <col min="4762" max="4764" width="12.42578125" style="32" customWidth="1"/>
    <col min="4765" max="4765" width="15" style="32" customWidth="1"/>
    <col min="4766" max="4767" width="12.42578125" style="32" customWidth="1"/>
    <col min="4768" max="4768" width="15" style="32" customWidth="1"/>
    <col min="4769" max="4769" width="7.5703125" style="32" customWidth="1"/>
    <col min="4770" max="4770" width="9.5703125" style="32" customWidth="1"/>
    <col min="4771" max="4771" width="11.5703125" style="32" customWidth="1"/>
    <col min="4772" max="4864" width="9.140625" style="32" customWidth="1"/>
    <col min="4865" max="4865" width="15.85546875" style="32" customWidth="1"/>
    <col min="4866" max="4866" width="23.28515625" style="32" customWidth="1"/>
    <col min="4867" max="4867" width="22.42578125" style="32" bestFit="1" customWidth="1"/>
    <col min="4868" max="5000" width="12.42578125" style="32" customWidth="1"/>
    <col min="5001" max="5001" width="11.5703125" style="32" customWidth="1"/>
    <col min="5002" max="5002" width="12.42578125" style="32" customWidth="1"/>
    <col min="5003" max="5003" width="15" style="32" customWidth="1"/>
    <col min="5004" max="5010" width="12.42578125" style="32" customWidth="1"/>
    <col min="5011" max="5011" width="15" style="32" customWidth="1"/>
    <col min="5012" max="5015" width="12.42578125" style="32" customWidth="1"/>
    <col min="5016" max="5016" width="15" style="32" customWidth="1"/>
    <col min="5017" max="5017" width="8" style="32" customWidth="1"/>
    <col min="5018" max="5020" width="12.42578125" style="32" customWidth="1"/>
    <col min="5021" max="5021" width="15" style="32" customWidth="1"/>
    <col min="5022" max="5023" width="12.42578125" style="32" customWidth="1"/>
    <col min="5024" max="5024" width="15" style="32" customWidth="1"/>
    <col min="5025" max="5025" width="7.5703125" style="32" customWidth="1"/>
    <col min="5026" max="5026" width="9.5703125" style="32" customWidth="1"/>
    <col min="5027" max="5027" width="11.5703125" style="32" customWidth="1"/>
    <col min="5028" max="5120" width="9.140625" style="32" customWidth="1"/>
    <col min="5121" max="5121" width="15.85546875" style="32" customWidth="1"/>
    <col min="5122" max="5122" width="23.28515625" style="32" customWidth="1"/>
    <col min="5123" max="5123" width="22.42578125" style="32" bestFit="1" customWidth="1"/>
    <col min="5124" max="5256" width="12.42578125" style="32" customWidth="1"/>
    <col min="5257" max="5257" width="11.5703125" style="32" customWidth="1"/>
    <col min="5258" max="5258" width="12.42578125" style="32" customWidth="1"/>
    <col min="5259" max="5259" width="15" style="32" customWidth="1"/>
    <col min="5260" max="5266" width="12.42578125" style="32" customWidth="1"/>
    <col min="5267" max="5267" width="15" style="32" customWidth="1"/>
    <col min="5268" max="5271" width="12.42578125" style="32" customWidth="1"/>
    <col min="5272" max="5272" width="15" style="32" customWidth="1"/>
    <col min="5273" max="5273" width="8" style="32" customWidth="1"/>
    <col min="5274" max="5276" width="12.42578125" style="32" customWidth="1"/>
    <col min="5277" max="5277" width="15" style="32" customWidth="1"/>
    <col min="5278" max="5279" width="12.42578125" style="32" customWidth="1"/>
    <col min="5280" max="5280" width="15" style="32" customWidth="1"/>
    <col min="5281" max="5281" width="7.5703125" style="32" customWidth="1"/>
    <col min="5282" max="5282" width="9.5703125" style="32" customWidth="1"/>
    <col min="5283" max="5283" width="11.5703125" style="32" customWidth="1"/>
    <col min="5284" max="5376" width="9.140625" style="32" customWidth="1"/>
    <col min="5377" max="5377" width="15.85546875" style="32" customWidth="1"/>
    <col min="5378" max="5378" width="23.28515625" style="32" customWidth="1"/>
    <col min="5379" max="5379" width="22.42578125" style="32" bestFit="1" customWidth="1"/>
    <col min="5380" max="5512" width="12.42578125" style="32" customWidth="1"/>
    <col min="5513" max="5513" width="11.5703125" style="32" customWidth="1"/>
    <col min="5514" max="5514" width="12.42578125" style="32" customWidth="1"/>
    <col min="5515" max="5515" width="15" style="32" customWidth="1"/>
    <col min="5516" max="5522" width="12.42578125" style="32" customWidth="1"/>
    <col min="5523" max="5523" width="15" style="32" customWidth="1"/>
    <col min="5524" max="5527" width="12.42578125" style="32" customWidth="1"/>
    <col min="5528" max="5528" width="15" style="32" customWidth="1"/>
    <col min="5529" max="5529" width="8" style="32" customWidth="1"/>
    <col min="5530" max="5532" width="12.42578125" style="32" customWidth="1"/>
    <col min="5533" max="5533" width="15" style="32" customWidth="1"/>
    <col min="5534" max="5535" width="12.42578125" style="32" customWidth="1"/>
    <col min="5536" max="5536" width="15" style="32" customWidth="1"/>
    <col min="5537" max="5537" width="7.5703125" style="32" customWidth="1"/>
    <col min="5538" max="5538" width="9.5703125" style="32" customWidth="1"/>
    <col min="5539" max="5539" width="11.5703125" style="32" customWidth="1"/>
    <col min="5540" max="5632" width="9.140625" style="32" customWidth="1"/>
    <col min="5633" max="5633" width="15.85546875" style="32" customWidth="1"/>
    <col min="5634" max="5634" width="23.28515625" style="32" customWidth="1"/>
    <col min="5635" max="5635" width="22.42578125" style="32" bestFit="1" customWidth="1"/>
    <col min="5636" max="5768" width="12.42578125" style="32" customWidth="1"/>
    <col min="5769" max="5769" width="11.5703125" style="32" customWidth="1"/>
    <col min="5770" max="5770" width="12.42578125" style="32" customWidth="1"/>
    <col min="5771" max="5771" width="15" style="32" customWidth="1"/>
    <col min="5772" max="5778" width="12.42578125" style="32" customWidth="1"/>
    <col min="5779" max="5779" width="15" style="32" customWidth="1"/>
    <col min="5780" max="5783" width="12.42578125" style="32" customWidth="1"/>
    <col min="5784" max="5784" width="15" style="32" customWidth="1"/>
    <col min="5785" max="5785" width="8" style="32" customWidth="1"/>
    <col min="5786" max="5788" width="12.42578125" style="32" customWidth="1"/>
    <col min="5789" max="5789" width="15" style="32" customWidth="1"/>
    <col min="5790" max="5791" width="12.42578125" style="32" customWidth="1"/>
    <col min="5792" max="5792" width="15" style="32" customWidth="1"/>
    <col min="5793" max="5793" width="7.5703125" style="32" customWidth="1"/>
    <col min="5794" max="5794" width="9.5703125" style="32" customWidth="1"/>
    <col min="5795" max="5795" width="11.5703125" style="32" customWidth="1"/>
    <col min="5796" max="5888" width="9.140625" style="32" customWidth="1"/>
    <col min="5889" max="5889" width="15.85546875" style="32" customWidth="1"/>
    <col min="5890" max="5890" width="23.28515625" style="32" customWidth="1"/>
    <col min="5891" max="5891" width="22.42578125" style="32" bestFit="1" customWidth="1"/>
    <col min="5892" max="6024" width="12.42578125" style="32" customWidth="1"/>
    <col min="6025" max="6025" width="11.5703125" style="32" customWidth="1"/>
    <col min="6026" max="6026" width="12.42578125" style="32" customWidth="1"/>
    <col min="6027" max="6027" width="15" style="32" customWidth="1"/>
    <col min="6028" max="6034" width="12.42578125" style="32" customWidth="1"/>
    <col min="6035" max="6035" width="15" style="32" customWidth="1"/>
    <col min="6036" max="6039" width="12.42578125" style="32" customWidth="1"/>
    <col min="6040" max="6040" width="15" style="32" customWidth="1"/>
    <col min="6041" max="6041" width="8" style="32" customWidth="1"/>
    <col min="6042" max="6044" width="12.42578125" style="32" customWidth="1"/>
    <col min="6045" max="6045" width="15" style="32" customWidth="1"/>
    <col min="6046" max="6047" width="12.42578125" style="32" customWidth="1"/>
    <col min="6048" max="6048" width="15" style="32" customWidth="1"/>
    <col min="6049" max="6049" width="7.5703125" style="32" customWidth="1"/>
    <col min="6050" max="6050" width="9.5703125" style="32" customWidth="1"/>
    <col min="6051" max="6051" width="11.5703125" style="32" customWidth="1"/>
    <col min="6052" max="6144" width="9.140625" style="32" customWidth="1"/>
    <col min="6145" max="6145" width="15.85546875" style="32" customWidth="1"/>
    <col min="6146" max="6146" width="23.28515625" style="32" customWidth="1"/>
    <col min="6147" max="6147" width="22.42578125" style="32" bestFit="1" customWidth="1"/>
    <col min="6148" max="6280" width="12.42578125" style="32" customWidth="1"/>
    <col min="6281" max="6281" width="11.5703125" style="32" customWidth="1"/>
    <col min="6282" max="6282" width="12.42578125" style="32" customWidth="1"/>
    <col min="6283" max="6283" width="15" style="32" customWidth="1"/>
    <col min="6284" max="6290" width="12.42578125" style="32" customWidth="1"/>
    <col min="6291" max="6291" width="15" style="32" customWidth="1"/>
    <col min="6292" max="6295" width="12.42578125" style="32" customWidth="1"/>
    <col min="6296" max="6296" width="15" style="32" customWidth="1"/>
    <col min="6297" max="6297" width="8" style="32" customWidth="1"/>
    <col min="6298" max="6300" width="12.42578125" style="32" customWidth="1"/>
    <col min="6301" max="6301" width="15" style="32" customWidth="1"/>
    <col min="6302" max="6303" width="12.42578125" style="32" customWidth="1"/>
    <col min="6304" max="6304" width="15" style="32" customWidth="1"/>
    <col min="6305" max="6305" width="7.5703125" style="32" customWidth="1"/>
    <col min="6306" max="6306" width="9.5703125" style="32" customWidth="1"/>
    <col min="6307" max="6307" width="11.5703125" style="32" customWidth="1"/>
    <col min="6308" max="6400" width="9.140625" style="32" customWidth="1"/>
    <col min="6401" max="6401" width="15.85546875" style="32" customWidth="1"/>
    <col min="6402" max="6402" width="23.28515625" style="32" customWidth="1"/>
    <col min="6403" max="6403" width="22.42578125" style="32" bestFit="1" customWidth="1"/>
    <col min="6404" max="6536" width="12.42578125" style="32" customWidth="1"/>
    <col min="6537" max="6537" width="11.5703125" style="32" customWidth="1"/>
    <col min="6538" max="6538" width="12.42578125" style="32" customWidth="1"/>
    <col min="6539" max="6539" width="15" style="32" customWidth="1"/>
    <col min="6540" max="6546" width="12.42578125" style="32" customWidth="1"/>
    <col min="6547" max="6547" width="15" style="32" customWidth="1"/>
    <col min="6548" max="6551" width="12.42578125" style="32" customWidth="1"/>
    <col min="6552" max="6552" width="15" style="32" customWidth="1"/>
    <col min="6553" max="6553" width="8" style="32" customWidth="1"/>
    <col min="6554" max="6556" width="12.42578125" style="32" customWidth="1"/>
    <col min="6557" max="6557" width="15" style="32" customWidth="1"/>
    <col min="6558" max="6559" width="12.42578125" style="32" customWidth="1"/>
    <col min="6560" max="6560" width="15" style="32" customWidth="1"/>
    <col min="6561" max="6561" width="7.5703125" style="32" customWidth="1"/>
    <col min="6562" max="6562" width="9.5703125" style="32" customWidth="1"/>
    <col min="6563" max="6563" width="11.5703125" style="32" customWidth="1"/>
    <col min="6564" max="6656" width="9.140625" style="32" customWidth="1"/>
    <col min="6657" max="6657" width="15.85546875" style="32" customWidth="1"/>
    <col min="6658" max="6658" width="23.28515625" style="32" customWidth="1"/>
    <col min="6659" max="6659" width="22.42578125" style="32" bestFit="1" customWidth="1"/>
    <col min="6660" max="6792" width="12.42578125" style="32" customWidth="1"/>
    <col min="6793" max="6793" width="11.5703125" style="32" customWidth="1"/>
    <col min="6794" max="6794" width="12.42578125" style="32" customWidth="1"/>
    <col min="6795" max="6795" width="15" style="32" customWidth="1"/>
    <col min="6796" max="6802" width="12.42578125" style="32" customWidth="1"/>
    <col min="6803" max="6803" width="15" style="32" customWidth="1"/>
    <col min="6804" max="6807" width="12.42578125" style="32" customWidth="1"/>
    <col min="6808" max="6808" width="15" style="32" customWidth="1"/>
    <col min="6809" max="6809" width="8" style="32" customWidth="1"/>
    <col min="6810" max="6812" width="12.42578125" style="32" customWidth="1"/>
    <col min="6813" max="6813" width="15" style="32" customWidth="1"/>
    <col min="6814" max="6815" width="12.42578125" style="32" customWidth="1"/>
    <col min="6816" max="6816" width="15" style="32" customWidth="1"/>
    <col min="6817" max="6817" width="7.5703125" style="32" customWidth="1"/>
    <col min="6818" max="6818" width="9.5703125" style="32" customWidth="1"/>
    <col min="6819" max="6819" width="11.5703125" style="32" customWidth="1"/>
    <col min="6820" max="6912" width="9.140625" style="32" customWidth="1"/>
    <col min="6913" max="6913" width="15.85546875" style="32" customWidth="1"/>
    <col min="6914" max="6914" width="23.28515625" style="32" customWidth="1"/>
    <col min="6915" max="6915" width="22.42578125" style="32" bestFit="1" customWidth="1"/>
    <col min="6916" max="7048" width="12.42578125" style="32" customWidth="1"/>
    <col min="7049" max="7049" width="11.5703125" style="32" customWidth="1"/>
    <col min="7050" max="7050" width="12.42578125" style="32" customWidth="1"/>
    <col min="7051" max="7051" width="15" style="32" customWidth="1"/>
    <col min="7052" max="7058" width="12.42578125" style="32" customWidth="1"/>
    <col min="7059" max="7059" width="15" style="32" customWidth="1"/>
    <col min="7060" max="7063" width="12.42578125" style="32" customWidth="1"/>
    <col min="7064" max="7064" width="15" style="32" customWidth="1"/>
    <col min="7065" max="7065" width="8" style="32" customWidth="1"/>
    <col min="7066" max="7068" width="12.42578125" style="32" customWidth="1"/>
    <col min="7069" max="7069" width="15" style="32" customWidth="1"/>
    <col min="7070" max="7071" width="12.42578125" style="32" customWidth="1"/>
    <col min="7072" max="7072" width="15" style="32" customWidth="1"/>
    <col min="7073" max="7073" width="7.5703125" style="32" customWidth="1"/>
    <col min="7074" max="7074" width="9.5703125" style="32" customWidth="1"/>
    <col min="7075" max="7075" width="11.5703125" style="32" customWidth="1"/>
    <col min="7076" max="7168" width="9.140625" style="32" customWidth="1"/>
    <col min="7169" max="7169" width="15.85546875" style="32" customWidth="1"/>
    <col min="7170" max="7170" width="23.28515625" style="32" customWidth="1"/>
    <col min="7171" max="7171" width="22.42578125" style="32" bestFit="1" customWidth="1"/>
    <col min="7172" max="7304" width="12.42578125" style="32" customWidth="1"/>
    <col min="7305" max="7305" width="11.5703125" style="32" customWidth="1"/>
    <col min="7306" max="7306" width="12.42578125" style="32" customWidth="1"/>
    <col min="7307" max="7307" width="15" style="32" customWidth="1"/>
    <col min="7308" max="7314" width="12.42578125" style="32" customWidth="1"/>
    <col min="7315" max="7315" width="15" style="32" customWidth="1"/>
    <col min="7316" max="7319" width="12.42578125" style="32" customWidth="1"/>
    <col min="7320" max="7320" width="15" style="32" customWidth="1"/>
    <col min="7321" max="7321" width="8" style="32" customWidth="1"/>
    <col min="7322" max="7324" width="12.42578125" style="32" customWidth="1"/>
    <col min="7325" max="7325" width="15" style="32" customWidth="1"/>
    <col min="7326" max="7327" width="12.42578125" style="32" customWidth="1"/>
    <col min="7328" max="7328" width="15" style="32" customWidth="1"/>
    <col min="7329" max="7329" width="7.5703125" style="32" customWidth="1"/>
    <col min="7330" max="7330" width="9.5703125" style="32" customWidth="1"/>
    <col min="7331" max="7331" width="11.5703125" style="32" customWidth="1"/>
    <col min="7332" max="7424" width="9.140625" style="32" customWidth="1"/>
    <col min="7425" max="7425" width="15.85546875" style="32" customWidth="1"/>
    <col min="7426" max="7426" width="23.28515625" style="32" customWidth="1"/>
    <col min="7427" max="7427" width="22.42578125" style="32" bestFit="1" customWidth="1"/>
    <col min="7428" max="7560" width="12.42578125" style="32" customWidth="1"/>
    <col min="7561" max="7561" width="11.5703125" style="32" customWidth="1"/>
    <col min="7562" max="7562" width="12.42578125" style="32" customWidth="1"/>
    <col min="7563" max="7563" width="15" style="32" customWidth="1"/>
    <col min="7564" max="7570" width="12.42578125" style="32" customWidth="1"/>
    <col min="7571" max="7571" width="15" style="32" customWidth="1"/>
    <col min="7572" max="7575" width="12.42578125" style="32" customWidth="1"/>
    <col min="7576" max="7576" width="15" style="32" customWidth="1"/>
    <col min="7577" max="7577" width="8" style="32" customWidth="1"/>
    <col min="7578" max="7580" width="12.42578125" style="32" customWidth="1"/>
    <col min="7581" max="7581" width="15" style="32" customWidth="1"/>
    <col min="7582" max="7583" width="12.42578125" style="32" customWidth="1"/>
    <col min="7584" max="7584" width="15" style="32" customWidth="1"/>
    <col min="7585" max="7585" width="7.5703125" style="32" customWidth="1"/>
    <col min="7586" max="7586" width="9.5703125" style="32" customWidth="1"/>
    <col min="7587" max="7587" width="11.5703125" style="32" customWidth="1"/>
    <col min="7588" max="7680" width="9.140625" style="32" customWidth="1"/>
    <col min="7681" max="7681" width="15.85546875" style="32" customWidth="1"/>
    <col min="7682" max="7682" width="23.28515625" style="32" customWidth="1"/>
    <col min="7683" max="7683" width="22.42578125" style="32" bestFit="1" customWidth="1"/>
    <col min="7684" max="7816" width="12.42578125" style="32" customWidth="1"/>
    <col min="7817" max="7817" width="11.5703125" style="32" customWidth="1"/>
    <col min="7818" max="7818" width="12.42578125" style="32" customWidth="1"/>
    <col min="7819" max="7819" width="15" style="32" customWidth="1"/>
    <col min="7820" max="7826" width="12.42578125" style="32" customWidth="1"/>
    <col min="7827" max="7827" width="15" style="32" customWidth="1"/>
    <col min="7828" max="7831" width="12.42578125" style="32" customWidth="1"/>
    <col min="7832" max="7832" width="15" style="32" customWidth="1"/>
    <col min="7833" max="7833" width="8" style="32" customWidth="1"/>
    <col min="7834" max="7836" width="12.42578125" style="32" customWidth="1"/>
    <col min="7837" max="7837" width="15" style="32" customWidth="1"/>
    <col min="7838" max="7839" width="12.42578125" style="32" customWidth="1"/>
    <col min="7840" max="7840" width="15" style="32" customWidth="1"/>
    <col min="7841" max="7841" width="7.5703125" style="32" customWidth="1"/>
    <col min="7842" max="7842" width="9.5703125" style="32" customWidth="1"/>
    <col min="7843" max="7843" width="11.5703125" style="32" customWidth="1"/>
    <col min="7844" max="7936" width="9.140625" style="32" customWidth="1"/>
    <col min="7937" max="7937" width="15.85546875" style="32" customWidth="1"/>
    <col min="7938" max="7938" width="23.28515625" style="32" customWidth="1"/>
    <col min="7939" max="7939" width="22.42578125" style="32" bestFit="1" customWidth="1"/>
    <col min="7940" max="8072" width="12.42578125" style="32" customWidth="1"/>
    <col min="8073" max="8073" width="11.5703125" style="32" customWidth="1"/>
    <col min="8074" max="8074" width="12.42578125" style="32" customWidth="1"/>
    <col min="8075" max="8075" width="15" style="32" customWidth="1"/>
    <col min="8076" max="8082" width="12.42578125" style="32" customWidth="1"/>
    <col min="8083" max="8083" width="15" style="32" customWidth="1"/>
    <col min="8084" max="8087" width="12.42578125" style="32" customWidth="1"/>
    <col min="8088" max="8088" width="15" style="32" customWidth="1"/>
    <col min="8089" max="8089" width="8" style="32" customWidth="1"/>
    <col min="8090" max="8092" width="12.42578125" style="32" customWidth="1"/>
    <col min="8093" max="8093" width="15" style="32" customWidth="1"/>
    <col min="8094" max="8095" width="12.42578125" style="32" customWidth="1"/>
    <col min="8096" max="8096" width="15" style="32" customWidth="1"/>
    <col min="8097" max="8097" width="7.5703125" style="32" customWidth="1"/>
    <col min="8098" max="8098" width="9.5703125" style="32" customWidth="1"/>
    <col min="8099" max="8099" width="11.5703125" style="32" customWidth="1"/>
    <col min="8100" max="8192" width="9.140625" style="32" customWidth="1"/>
    <col min="8193" max="8193" width="15.85546875" style="32" customWidth="1"/>
    <col min="8194" max="8194" width="23.28515625" style="32" customWidth="1"/>
    <col min="8195" max="8195" width="22.42578125" style="32" bestFit="1" customWidth="1"/>
    <col min="8196" max="8328" width="12.42578125" style="32" customWidth="1"/>
    <col min="8329" max="8329" width="11.5703125" style="32" customWidth="1"/>
    <col min="8330" max="8330" width="12.42578125" style="32" customWidth="1"/>
    <col min="8331" max="8331" width="15" style="32" customWidth="1"/>
    <col min="8332" max="8338" width="12.42578125" style="32" customWidth="1"/>
    <col min="8339" max="8339" width="15" style="32" customWidth="1"/>
    <col min="8340" max="8343" width="12.42578125" style="32" customWidth="1"/>
    <col min="8344" max="8344" width="15" style="32" customWidth="1"/>
    <col min="8345" max="8345" width="8" style="32" customWidth="1"/>
    <col min="8346" max="8348" width="12.42578125" style="32" customWidth="1"/>
    <col min="8349" max="8349" width="15" style="32" customWidth="1"/>
    <col min="8350" max="8351" width="12.42578125" style="32" customWidth="1"/>
    <col min="8352" max="8352" width="15" style="32" customWidth="1"/>
    <col min="8353" max="8353" width="7.5703125" style="32" customWidth="1"/>
    <col min="8354" max="8354" width="9.5703125" style="32" customWidth="1"/>
    <col min="8355" max="8355" width="11.5703125" style="32" customWidth="1"/>
    <col min="8356" max="8448" width="9.140625" style="32" customWidth="1"/>
    <col min="8449" max="8449" width="15.85546875" style="32" customWidth="1"/>
    <col min="8450" max="8450" width="23.28515625" style="32" customWidth="1"/>
    <col min="8451" max="8451" width="22.42578125" style="32" bestFit="1" customWidth="1"/>
    <col min="8452" max="8584" width="12.42578125" style="32" customWidth="1"/>
    <col min="8585" max="8585" width="11.5703125" style="32" customWidth="1"/>
    <col min="8586" max="8586" width="12.42578125" style="32" customWidth="1"/>
    <col min="8587" max="8587" width="15" style="32" customWidth="1"/>
    <col min="8588" max="8594" width="12.42578125" style="32" customWidth="1"/>
    <col min="8595" max="8595" width="15" style="32" customWidth="1"/>
    <col min="8596" max="8599" width="12.42578125" style="32" customWidth="1"/>
    <col min="8600" max="8600" width="15" style="32" customWidth="1"/>
    <col min="8601" max="8601" width="8" style="32" customWidth="1"/>
    <col min="8602" max="8604" width="12.42578125" style="32" customWidth="1"/>
    <col min="8605" max="8605" width="15" style="32" customWidth="1"/>
    <col min="8606" max="8607" width="12.42578125" style="32" customWidth="1"/>
    <col min="8608" max="8608" width="15" style="32" customWidth="1"/>
    <col min="8609" max="8609" width="7.5703125" style="32" customWidth="1"/>
    <col min="8610" max="8610" width="9.5703125" style="32" customWidth="1"/>
    <col min="8611" max="8611" width="11.5703125" style="32" customWidth="1"/>
    <col min="8612" max="8704" width="9.140625" style="32" customWidth="1"/>
    <col min="8705" max="8705" width="15.85546875" style="32" customWidth="1"/>
    <col min="8706" max="8706" width="23.28515625" style="32" customWidth="1"/>
    <col min="8707" max="8707" width="22.42578125" style="32" bestFit="1" customWidth="1"/>
    <col min="8708" max="8840" width="12.42578125" style="32" customWidth="1"/>
    <col min="8841" max="8841" width="11.5703125" style="32" customWidth="1"/>
    <col min="8842" max="8842" width="12.42578125" style="32" customWidth="1"/>
    <col min="8843" max="8843" width="15" style="32" customWidth="1"/>
    <col min="8844" max="8850" width="12.42578125" style="32" customWidth="1"/>
    <col min="8851" max="8851" width="15" style="32" customWidth="1"/>
    <col min="8852" max="8855" width="12.42578125" style="32" customWidth="1"/>
    <col min="8856" max="8856" width="15" style="32" customWidth="1"/>
    <col min="8857" max="8857" width="8" style="32" customWidth="1"/>
    <col min="8858" max="8860" width="12.42578125" style="32" customWidth="1"/>
    <col min="8861" max="8861" width="15" style="32" customWidth="1"/>
    <col min="8862" max="8863" width="12.42578125" style="32" customWidth="1"/>
    <col min="8864" max="8864" width="15" style="32" customWidth="1"/>
    <col min="8865" max="8865" width="7.5703125" style="32" customWidth="1"/>
    <col min="8866" max="8866" width="9.5703125" style="32" customWidth="1"/>
    <col min="8867" max="8867" width="11.5703125" style="32" customWidth="1"/>
    <col min="8868" max="8960" width="9.140625" style="32" customWidth="1"/>
    <col min="8961" max="8961" width="15.85546875" style="32" customWidth="1"/>
    <col min="8962" max="8962" width="23.28515625" style="32" customWidth="1"/>
    <col min="8963" max="8963" width="22.42578125" style="32" bestFit="1" customWidth="1"/>
    <col min="8964" max="9096" width="12.42578125" style="32" customWidth="1"/>
    <col min="9097" max="9097" width="11.5703125" style="32" customWidth="1"/>
    <col min="9098" max="9098" width="12.42578125" style="32" customWidth="1"/>
    <col min="9099" max="9099" width="15" style="32" customWidth="1"/>
    <col min="9100" max="9106" width="12.42578125" style="32" customWidth="1"/>
    <col min="9107" max="9107" width="15" style="32" customWidth="1"/>
    <col min="9108" max="9111" width="12.42578125" style="32" customWidth="1"/>
    <col min="9112" max="9112" width="15" style="32" customWidth="1"/>
    <col min="9113" max="9113" width="8" style="32" customWidth="1"/>
    <col min="9114" max="9116" width="12.42578125" style="32" customWidth="1"/>
    <col min="9117" max="9117" width="15" style="32" customWidth="1"/>
    <col min="9118" max="9119" width="12.42578125" style="32" customWidth="1"/>
    <col min="9120" max="9120" width="15" style="32" customWidth="1"/>
    <col min="9121" max="9121" width="7.5703125" style="32" customWidth="1"/>
    <col min="9122" max="9122" width="9.5703125" style="32" customWidth="1"/>
    <col min="9123" max="9123" width="11.5703125" style="32" customWidth="1"/>
    <col min="9124" max="9216" width="9.140625" style="32" customWidth="1"/>
    <col min="9217" max="9217" width="15.85546875" style="32" customWidth="1"/>
    <col min="9218" max="9218" width="23.28515625" style="32" customWidth="1"/>
    <col min="9219" max="9219" width="22.42578125" style="32" bestFit="1" customWidth="1"/>
    <col min="9220" max="9352" width="12.42578125" style="32" customWidth="1"/>
    <col min="9353" max="9353" width="11.5703125" style="32" customWidth="1"/>
    <col min="9354" max="9354" width="12.42578125" style="32" customWidth="1"/>
    <col min="9355" max="9355" width="15" style="32" customWidth="1"/>
    <col min="9356" max="9362" width="12.42578125" style="32" customWidth="1"/>
    <col min="9363" max="9363" width="15" style="32" customWidth="1"/>
    <col min="9364" max="9367" width="12.42578125" style="32" customWidth="1"/>
    <col min="9368" max="9368" width="15" style="32" customWidth="1"/>
    <col min="9369" max="9369" width="8" style="32" customWidth="1"/>
    <col min="9370" max="9372" width="12.42578125" style="32" customWidth="1"/>
    <col min="9373" max="9373" width="15" style="32" customWidth="1"/>
    <col min="9374" max="9375" width="12.42578125" style="32" customWidth="1"/>
    <col min="9376" max="9376" width="15" style="32" customWidth="1"/>
    <col min="9377" max="9377" width="7.5703125" style="32" customWidth="1"/>
    <col min="9378" max="9378" width="9.5703125" style="32" customWidth="1"/>
    <col min="9379" max="9379" width="11.5703125" style="32" customWidth="1"/>
    <col min="9380" max="9472" width="9.140625" style="32" customWidth="1"/>
    <col min="9473" max="9473" width="15.85546875" style="32" customWidth="1"/>
    <col min="9474" max="9474" width="23.28515625" style="32" customWidth="1"/>
    <col min="9475" max="9475" width="22.42578125" style="32" bestFit="1" customWidth="1"/>
    <col min="9476" max="9608" width="12.42578125" style="32" customWidth="1"/>
    <col min="9609" max="9609" width="11.5703125" style="32" customWidth="1"/>
    <col min="9610" max="9610" width="12.42578125" style="32" customWidth="1"/>
    <col min="9611" max="9611" width="15" style="32" customWidth="1"/>
    <col min="9612" max="9618" width="12.42578125" style="32" customWidth="1"/>
    <col min="9619" max="9619" width="15" style="32" customWidth="1"/>
    <col min="9620" max="9623" width="12.42578125" style="32" customWidth="1"/>
    <col min="9624" max="9624" width="15" style="32" customWidth="1"/>
    <col min="9625" max="9625" width="8" style="32" customWidth="1"/>
    <col min="9626" max="9628" width="12.42578125" style="32" customWidth="1"/>
    <col min="9629" max="9629" width="15" style="32" customWidth="1"/>
    <col min="9630" max="9631" width="12.42578125" style="32" customWidth="1"/>
    <col min="9632" max="9632" width="15" style="32" customWidth="1"/>
    <col min="9633" max="9633" width="7.5703125" style="32" customWidth="1"/>
    <col min="9634" max="9634" width="9.5703125" style="32" customWidth="1"/>
    <col min="9635" max="9635" width="11.5703125" style="32" customWidth="1"/>
    <col min="9636" max="9728" width="9.140625" style="32" customWidth="1"/>
    <col min="9729" max="9729" width="15.85546875" style="32" customWidth="1"/>
    <col min="9730" max="9730" width="23.28515625" style="32" customWidth="1"/>
    <col min="9731" max="9731" width="22.42578125" style="32" bestFit="1" customWidth="1"/>
    <col min="9732" max="9864" width="12.42578125" style="32" customWidth="1"/>
    <col min="9865" max="9865" width="11.5703125" style="32" customWidth="1"/>
    <col min="9866" max="9866" width="12.42578125" style="32" customWidth="1"/>
    <col min="9867" max="9867" width="15" style="32" customWidth="1"/>
    <col min="9868" max="9874" width="12.42578125" style="32" customWidth="1"/>
    <col min="9875" max="9875" width="15" style="32" customWidth="1"/>
    <col min="9876" max="9879" width="12.42578125" style="32" customWidth="1"/>
    <col min="9880" max="9880" width="15" style="32" customWidth="1"/>
    <col min="9881" max="9881" width="8" style="32" customWidth="1"/>
    <col min="9882" max="9884" width="12.42578125" style="32" customWidth="1"/>
    <col min="9885" max="9885" width="15" style="32" customWidth="1"/>
    <col min="9886" max="9887" width="12.42578125" style="32" customWidth="1"/>
    <col min="9888" max="9888" width="15" style="32" customWidth="1"/>
    <col min="9889" max="9889" width="7.5703125" style="32" customWidth="1"/>
    <col min="9890" max="9890" width="9.5703125" style="32" customWidth="1"/>
    <col min="9891" max="9891" width="11.5703125" style="32" customWidth="1"/>
    <col min="9892" max="9984" width="9.140625" style="32" customWidth="1"/>
    <col min="9985" max="9985" width="15.85546875" style="32" customWidth="1"/>
    <col min="9986" max="9986" width="23.28515625" style="32" customWidth="1"/>
    <col min="9987" max="9987" width="22.42578125" style="32" bestFit="1" customWidth="1"/>
    <col min="9988" max="10120" width="12.42578125" style="32" customWidth="1"/>
    <col min="10121" max="10121" width="11.5703125" style="32" customWidth="1"/>
    <col min="10122" max="10122" width="12.42578125" style="32" customWidth="1"/>
    <col min="10123" max="10123" width="15" style="32" customWidth="1"/>
    <col min="10124" max="10130" width="12.42578125" style="32" customWidth="1"/>
    <col min="10131" max="10131" width="15" style="32" customWidth="1"/>
    <col min="10132" max="10135" width="12.42578125" style="32" customWidth="1"/>
    <col min="10136" max="10136" width="15" style="32" customWidth="1"/>
    <col min="10137" max="10137" width="8" style="32" customWidth="1"/>
    <col min="10138" max="10140" width="12.42578125" style="32" customWidth="1"/>
    <col min="10141" max="10141" width="15" style="32" customWidth="1"/>
    <col min="10142" max="10143" width="12.42578125" style="32" customWidth="1"/>
    <col min="10144" max="10144" width="15" style="32" customWidth="1"/>
    <col min="10145" max="10145" width="7.5703125" style="32" customWidth="1"/>
    <col min="10146" max="10146" width="9.5703125" style="32" customWidth="1"/>
    <col min="10147" max="10147" width="11.5703125" style="32" customWidth="1"/>
    <col min="10148" max="10240" width="9.140625" style="32" customWidth="1"/>
    <col min="10241" max="10241" width="15.85546875" style="32" customWidth="1"/>
    <col min="10242" max="10242" width="23.28515625" style="32" customWidth="1"/>
    <col min="10243" max="10243" width="22.42578125" style="32" bestFit="1" customWidth="1"/>
    <col min="10244" max="10376" width="12.42578125" style="32" customWidth="1"/>
    <col min="10377" max="10377" width="11.5703125" style="32" customWidth="1"/>
    <col min="10378" max="10378" width="12.42578125" style="32" customWidth="1"/>
    <col min="10379" max="10379" width="15" style="32" customWidth="1"/>
    <col min="10380" max="10386" width="12.42578125" style="32" customWidth="1"/>
    <col min="10387" max="10387" width="15" style="32" customWidth="1"/>
    <col min="10388" max="10391" width="12.42578125" style="32" customWidth="1"/>
    <col min="10392" max="10392" width="15" style="32" customWidth="1"/>
    <col min="10393" max="10393" width="8" style="32" customWidth="1"/>
    <col min="10394" max="10396" width="12.42578125" style="32" customWidth="1"/>
    <col min="10397" max="10397" width="15" style="32" customWidth="1"/>
    <col min="10398" max="10399" width="12.42578125" style="32" customWidth="1"/>
    <col min="10400" max="10400" width="15" style="32" customWidth="1"/>
    <col min="10401" max="10401" width="7.5703125" style="32" customWidth="1"/>
    <col min="10402" max="10402" width="9.5703125" style="32" customWidth="1"/>
    <col min="10403" max="10403" width="11.5703125" style="32" customWidth="1"/>
    <col min="10404" max="10496" width="9.140625" style="32" customWidth="1"/>
    <col min="10497" max="10497" width="15.85546875" style="32" customWidth="1"/>
    <col min="10498" max="10498" width="23.28515625" style="32" customWidth="1"/>
    <col min="10499" max="10499" width="22.42578125" style="32" bestFit="1" customWidth="1"/>
    <col min="10500" max="10632" width="12.42578125" style="32" customWidth="1"/>
    <col min="10633" max="10633" width="11.5703125" style="32" customWidth="1"/>
    <col min="10634" max="10634" width="12.42578125" style="32" customWidth="1"/>
    <col min="10635" max="10635" width="15" style="32" customWidth="1"/>
    <col min="10636" max="10642" width="12.42578125" style="32" customWidth="1"/>
    <col min="10643" max="10643" width="15" style="32" customWidth="1"/>
    <col min="10644" max="10647" width="12.42578125" style="32" customWidth="1"/>
    <col min="10648" max="10648" width="15" style="32" customWidth="1"/>
    <col min="10649" max="10649" width="8" style="32" customWidth="1"/>
    <col min="10650" max="10652" width="12.42578125" style="32" customWidth="1"/>
    <col min="10653" max="10653" width="15" style="32" customWidth="1"/>
    <col min="10654" max="10655" width="12.42578125" style="32" customWidth="1"/>
    <col min="10656" max="10656" width="15" style="32" customWidth="1"/>
    <col min="10657" max="10657" width="7.5703125" style="32" customWidth="1"/>
    <col min="10658" max="10658" width="9.5703125" style="32" customWidth="1"/>
    <col min="10659" max="10659" width="11.5703125" style="32" customWidth="1"/>
    <col min="10660" max="10752" width="9.140625" style="32" customWidth="1"/>
    <col min="10753" max="10753" width="15.85546875" style="32" customWidth="1"/>
    <col min="10754" max="10754" width="23.28515625" style="32" customWidth="1"/>
    <col min="10755" max="10755" width="22.42578125" style="32" bestFit="1" customWidth="1"/>
    <col min="10756" max="10888" width="12.42578125" style="32" customWidth="1"/>
    <col min="10889" max="10889" width="11.5703125" style="32" customWidth="1"/>
    <col min="10890" max="10890" width="12.42578125" style="32" customWidth="1"/>
    <col min="10891" max="10891" width="15" style="32" customWidth="1"/>
    <col min="10892" max="10898" width="12.42578125" style="32" customWidth="1"/>
    <col min="10899" max="10899" width="15" style="32" customWidth="1"/>
    <col min="10900" max="10903" width="12.42578125" style="32" customWidth="1"/>
    <col min="10904" max="10904" width="15" style="32" customWidth="1"/>
    <col min="10905" max="10905" width="8" style="32" customWidth="1"/>
    <col min="10906" max="10908" width="12.42578125" style="32" customWidth="1"/>
    <col min="10909" max="10909" width="15" style="32" customWidth="1"/>
    <col min="10910" max="10911" width="12.42578125" style="32" customWidth="1"/>
    <col min="10912" max="10912" width="15" style="32" customWidth="1"/>
    <col min="10913" max="10913" width="7.5703125" style="32" customWidth="1"/>
    <col min="10914" max="10914" width="9.5703125" style="32" customWidth="1"/>
    <col min="10915" max="10915" width="11.5703125" style="32" customWidth="1"/>
    <col min="10916" max="11008" width="9.140625" style="32" customWidth="1"/>
    <col min="11009" max="11009" width="15.85546875" style="32" customWidth="1"/>
    <col min="11010" max="11010" width="23.28515625" style="32" customWidth="1"/>
    <col min="11011" max="11011" width="22.42578125" style="32" bestFit="1" customWidth="1"/>
    <col min="11012" max="11144" width="12.42578125" style="32" customWidth="1"/>
    <col min="11145" max="11145" width="11.5703125" style="32" customWidth="1"/>
    <col min="11146" max="11146" width="12.42578125" style="32" customWidth="1"/>
    <col min="11147" max="11147" width="15" style="32" customWidth="1"/>
    <col min="11148" max="11154" width="12.42578125" style="32" customWidth="1"/>
    <col min="11155" max="11155" width="15" style="32" customWidth="1"/>
    <col min="11156" max="11159" width="12.42578125" style="32" customWidth="1"/>
    <col min="11160" max="11160" width="15" style="32" customWidth="1"/>
    <col min="11161" max="11161" width="8" style="32" customWidth="1"/>
    <col min="11162" max="11164" width="12.42578125" style="32" customWidth="1"/>
    <col min="11165" max="11165" width="15" style="32" customWidth="1"/>
    <col min="11166" max="11167" width="12.42578125" style="32" customWidth="1"/>
    <col min="11168" max="11168" width="15" style="32" customWidth="1"/>
    <col min="11169" max="11169" width="7.5703125" style="32" customWidth="1"/>
    <col min="11170" max="11170" width="9.5703125" style="32" customWidth="1"/>
    <col min="11171" max="11171" width="11.5703125" style="32" customWidth="1"/>
    <col min="11172" max="11264" width="9.140625" style="32" customWidth="1"/>
    <col min="11265" max="11265" width="15.85546875" style="32" customWidth="1"/>
    <col min="11266" max="11266" width="23.28515625" style="32" customWidth="1"/>
    <col min="11267" max="11267" width="22.42578125" style="32" bestFit="1" customWidth="1"/>
    <col min="11268" max="11400" width="12.42578125" style="32" customWidth="1"/>
    <col min="11401" max="11401" width="11.5703125" style="32" customWidth="1"/>
    <col min="11402" max="11402" width="12.42578125" style="32" customWidth="1"/>
    <col min="11403" max="11403" width="15" style="32" customWidth="1"/>
    <col min="11404" max="11410" width="12.42578125" style="32" customWidth="1"/>
    <col min="11411" max="11411" width="15" style="32" customWidth="1"/>
    <col min="11412" max="11415" width="12.42578125" style="32" customWidth="1"/>
    <col min="11416" max="11416" width="15" style="32" customWidth="1"/>
    <col min="11417" max="11417" width="8" style="32" customWidth="1"/>
    <col min="11418" max="11420" width="12.42578125" style="32" customWidth="1"/>
    <col min="11421" max="11421" width="15" style="32" customWidth="1"/>
    <col min="11422" max="11423" width="12.42578125" style="32" customWidth="1"/>
    <col min="11424" max="11424" width="15" style="32" customWidth="1"/>
    <col min="11425" max="11425" width="7.5703125" style="32" customWidth="1"/>
    <col min="11426" max="11426" width="9.5703125" style="32" customWidth="1"/>
    <col min="11427" max="11427" width="11.5703125" style="32" customWidth="1"/>
    <col min="11428" max="11520" width="9.140625" style="32" customWidth="1"/>
    <col min="11521" max="11521" width="15.85546875" style="32" customWidth="1"/>
    <col min="11522" max="11522" width="23.28515625" style="32" customWidth="1"/>
    <col min="11523" max="11523" width="22.42578125" style="32" bestFit="1" customWidth="1"/>
    <col min="11524" max="11656" width="12.42578125" style="32" customWidth="1"/>
    <col min="11657" max="11657" width="11.5703125" style="32" customWidth="1"/>
    <col min="11658" max="11658" width="12.42578125" style="32" customWidth="1"/>
    <col min="11659" max="11659" width="15" style="32" customWidth="1"/>
    <col min="11660" max="11666" width="12.42578125" style="32" customWidth="1"/>
    <col min="11667" max="11667" width="15" style="32" customWidth="1"/>
    <col min="11668" max="11671" width="12.42578125" style="32" customWidth="1"/>
    <col min="11672" max="11672" width="15" style="32" customWidth="1"/>
    <col min="11673" max="11673" width="8" style="32" customWidth="1"/>
    <col min="11674" max="11676" width="12.42578125" style="32" customWidth="1"/>
    <col min="11677" max="11677" width="15" style="32" customWidth="1"/>
    <col min="11678" max="11679" width="12.42578125" style="32" customWidth="1"/>
    <col min="11680" max="11680" width="15" style="32" customWidth="1"/>
    <col min="11681" max="11681" width="7.5703125" style="32" customWidth="1"/>
    <col min="11682" max="11682" width="9.5703125" style="32" customWidth="1"/>
    <col min="11683" max="11683" width="11.5703125" style="32" customWidth="1"/>
    <col min="11684" max="11776" width="9.140625" style="32" customWidth="1"/>
    <col min="11777" max="11777" width="15.85546875" style="32" customWidth="1"/>
    <col min="11778" max="11778" width="23.28515625" style="32" customWidth="1"/>
    <col min="11779" max="11779" width="22.42578125" style="32" bestFit="1" customWidth="1"/>
    <col min="11780" max="11912" width="12.42578125" style="32" customWidth="1"/>
    <col min="11913" max="11913" width="11.5703125" style="32" customWidth="1"/>
    <col min="11914" max="11914" width="12.42578125" style="32" customWidth="1"/>
    <col min="11915" max="11915" width="15" style="32" customWidth="1"/>
    <col min="11916" max="11922" width="12.42578125" style="32" customWidth="1"/>
    <col min="11923" max="11923" width="15" style="32" customWidth="1"/>
    <col min="11924" max="11927" width="12.42578125" style="32" customWidth="1"/>
    <col min="11928" max="11928" width="15" style="32" customWidth="1"/>
    <col min="11929" max="11929" width="8" style="32" customWidth="1"/>
    <col min="11930" max="11932" width="12.42578125" style="32" customWidth="1"/>
    <col min="11933" max="11933" width="15" style="32" customWidth="1"/>
    <col min="11934" max="11935" width="12.42578125" style="32" customWidth="1"/>
    <col min="11936" max="11936" width="15" style="32" customWidth="1"/>
    <col min="11937" max="11937" width="7.5703125" style="32" customWidth="1"/>
    <col min="11938" max="11938" width="9.5703125" style="32" customWidth="1"/>
    <col min="11939" max="11939" width="11.5703125" style="32" customWidth="1"/>
    <col min="11940" max="12032" width="9.140625" style="32" customWidth="1"/>
    <col min="12033" max="12033" width="15.85546875" style="32" customWidth="1"/>
    <col min="12034" max="12034" width="23.28515625" style="32" customWidth="1"/>
    <col min="12035" max="12035" width="22.42578125" style="32" bestFit="1" customWidth="1"/>
    <col min="12036" max="12168" width="12.42578125" style="32" customWidth="1"/>
    <col min="12169" max="12169" width="11.5703125" style="32" customWidth="1"/>
    <col min="12170" max="12170" width="12.42578125" style="32" customWidth="1"/>
    <col min="12171" max="12171" width="15" style="32" customWidth="1"/>
    <col min="12172" max="12178" width="12.42578125" style="32" customWidth="1"/>
    <col min="12179" max="12179" width="15" style="32" customWidth="1"/>
    <col min="12180" max="12183" width="12.42578125" style="32" customWidth="1"/>
    <col min="12184" max="12184" width="15" style="32" customWidth="1"/>
    <col min="12185" max="12185" width="8" style="32" customWidth="1"/>
    <col min="12186" max="12188" width="12.42578125" style="32" customWidth="1"/>
    <col min="12189" max="12189" width="15" style="32" customWidth="1"/>
    <col min="12190" max="12191" width="12.42578125" style="32" customWidth="1"/>
    <col min="12192" max="12192" width="15" style="32" customWidth="1"/>
    <col min="12193" max="12193" width="7.5703125" style="32" customWidth="1"/>
    <col min="12194" max="12194" width="9.5703125" style="32" customWidth="1"/>
    <col min="12195" max="12195" width="11.5703125" style="32" customWidth="1"/>
    <col min="12196" max="12288" width="9.140625" style="32" customWidth="1"/>
    <col min="12289" max="12289" width="15.85546875" style="32" customWidth="1"/>
    <col min="12290" max="12290" width="23.28515625" style="32" customWidth="1"/>
    <col min="12291" max="12291" width="22.42578125" style="32" bestFit="1" customWidth="1"/>
    <col min="12292" max="12424" width="12.42578125" style="32" customWidth="1"/>
    <col min="12425" max="12425" width="11.5703125" style="32" customWidth="1"/>
    <col min="12426" max="12426" width="12.42578125" style="32" customWidth="1"/>
    <col min="12427" max="12427" width="15" style="32" customWidth="1"/>
    <col min="12428" max="12434" width="12.42578125" style="32" customWidth="1"/>
    <col min="12435" max="12435" width="15" style="32" customWidth="1"/>
    <col min="12436" max="12439" width="12.42578125" style="32" customWidth="1"/>
    <col min="12440" max="12440" width="15" style="32" customWidth="1"/>
    <col min="12441" max="12441" width="8" style="32" customWidth="1"/>
    <col min="12442" max="12444" width="12.42578125" style="32" customWidth="1"/>
    <col min="12445" max="12445" width="15" style="32" customWidth="1"/>
    <col min="12446" max="12447" width="12.42578125" style="32" customWidth="1"/>
    <col min="12448" max="12448" width="15" style="32" customWidth="1"/>
    <col min="12449" max="12449" width="7.5703125" style="32" customWidth="1"/>
    <col min="12450" max="12450" width="9.5703125" style="32" customWidth="1"/>
    <col min="12451" max="12451" width="11.5703125" style="32" customWidth="1"/>
    <col min="12452" max="12544" width="9.140625" style="32" customWidth="1"/>
    <col min="12545" max="12545" width="15.85546875" style="32" customWidth="1"/>
    <col min="12546" max="12546" width="23.28515625" style="32" customWidth="1"/>
    <col min="12547" max="12547" width="22.42578125" style="32" bestFit="1" customWidth="1"/>
    <col min="12548" max="12680" width="12.42578125" style="32" customWidth="1"/>
    <col min="12681" max="12681" width="11.5703125" style="32" customWidth="1"/>
    <col min="12682" max="12682" width="12.42578125" style="32" customWidth="1"/>
    <col min="12683" max="12683" width="15" style="32" customWidth="1"/>
    <col min="12684" max="12690" width="12.42578125" style="32" customWidth="1"/>
    <col min="12691" max="12691" width="15" style="32" customWidth="1"/>
    <col min="12692" max="12695" width="12.42578125" style="32" customWidth="1"/>
    <col min="12696" max="12696" width="15" style="32" customWidth="1"/>
    <col min="12697" max="12697" width="8" style="32" customWidth="1"/>
    <col min="12698" max="12700" width="12.42578125" style="32" customWidth="1"/>
    <col min="12701" max="12701" width="15" style="32" customWidth="1"/>
    <col min="12702" max="12703" width="12.42578125" style="32" customWidth="1"/>
    <col min="12704" max="12704" width="15" style="32" customWidth="1"/>
    <col min="12705" max="12705" width="7.5703125" style="32" customWidth="1"/>
    <col min="12706" max="12706" width="9.5703125" style="32" customWidth="1"/>
    <col min="12707" max="12707" width="11.5703125" style="32" customWidth="1"/>
    <col min="12708" max="12800" width="9.140625" style="32" customWidth="1"/>
    <col min="12801" max="12801" width="15.85546875" style="32" customWidth="1"/>
    <col min="12802" max="12802" width="23.28515625" style="32" customWidth="1"/>
    <col min="12803" max="12803" width="22.42578125" style="32" bestFit="1" customWidth="1"/>
    <col min="12804" max="12936" width="12.42578125" style="32" customWidth="1"/>
    <col min="12937" max="12937" width="11.5703125" style="32" customWidth="1"/>
    <col min="12938" max="12938" width="12.42578125" style="32" customWidth="1"/>
    <col min="12939" max="12939" width="15" style="32" customWidth="1"/>
    <col min="12940" max="12946" width="12.42578125" style="32" customWidth="1"/>
    <col min="12947" max="12947" width="15" style="32" customWidth="1"/>
    <col min="12948" max="12951" width="12.42578125" style="32" customWidth="1"/>
    <col min="12952" max="12952" width="15" style="32" customWidth="1"/>
    <col min="12953" max="12953" width="8" style="32" customWidth="1"/>
    <col min="12954" max="12956" width="12.42578125" style="32" customWidth="1"/>
    <col min="12957" max="12957" width="15" style="32" customWidth="1"/>
    <col min="12958" max="12959" width="12.42578125" style="32" customWidth="1"/>
    <col min="12960" max="12960" width="15" style="32" customWidth="1"/>
    <col min="12961" max="12961" width="7.5703125" style="32" customWidth="1"/>
    <col min="12962" max="12962" width="9.5703125" style="32" customWidth="1"/>
    <col min="12963" max="12963" width="11.5703125" style="32" customWidth="1"/>
    <col min="12964" max="13056" width="9.140625" style="32" customWidth="1"/>
    <col min="13057" max="13057" width="15.85546875" style="32" customWidth="1"/>
    <col min="13058" max="13058" width="23.28515625" style="32" customWidth="1"/>
    <col min="13059" max="13059" width="22.42578125" style="32" bestFit="1" customWidth="1"/>
    <col min="13060" max="13192" width="12.42578125" style="32" customWidth="1"/>
    <col min="13193" max="13193" width="11.5703125" style="32" customWidth="1"/>
    <col min="13194" max="13194" width="12.42578125" style="32" customWidth="1"/>
    <col min="13195" max="13195" width="15" style="32" customWidth="1"/>
    <col min="13196" max="13202" width="12.42578125" style="32" customWidth="1"/>
    <col min="13203" max="13203" width="15" style="32" customWidth="1"/>
    <col min="13204" max="13207" width="12.42578125" style="32" customWidth="1"/>
    <col min="13208" max="13208" width="15" style="32" customWidth="1"/>
    <col min="13209" max="13209" width="8" style="32" customWidth="1"/>
    <col min="13210" max="13212" width="12.42578125" style="32" customWidth="1"/>
    <col min="13213" max="13213" width="15" style="32" customWidth="1"/>
    <col min="13214" max="13215" width="12.42578125" style="32" customWidth="1"/>
    <col min="13216" max="13216" width="15" style="32" customWidth="1"/>
    <col min="13217" max="13217" width="7.5703125" style="32" customWidth="1"/>
    <col min="13218" max="13218" width="9.5703125" style="32" customWidth="1"/>
    <col min="13219" max="13219" width="11.5703125" style="32" customWidth="1"/>
    <col min="13220" max="13312" width="9.140625" style="32" customWidth="1"/>
    <col min="13313" max="13313" width="15.85546875" style="32" customWidth="1"/>
    <col min="13314" max="13314" width="23.28515625" style="32" customWidth="1"/>
    <col min="13315" max="13315" width="22.42578125" style="32" bestFit="1" customWidth="1"/>
    <col min="13316" max="13448" width="12.42578125" style="32" customWidth="1"/>
    <col min="13449" max="13449" width="11.5703125" style="32" customWidth="1"/>
    <col min="13450" max="13450" width="12.42578125" style="32" customWidth="1"/>
    <col min="13451" max="13451" width="15" style="32" customWidth="1"/>
    <col min="13452" max="13458" width="12.42578125" style="32" customWidth="1"/>
    <col min="13459" max="13459" width="15" style="32" customWidth="1"/>
    <col min="13460" max="13463" width="12.42578125" style="32" customWidth="1"/>
    <col min="13464" max="13464" width="15" style="32" customWidth="1"/>
    <col min="13465" max="13465" width="8" style="32" customWidth="1"/>
    <col min="13466" max="13468" width="12.42578125" style="32" customWidth="1"/>
    <col min="13469" max="13469" width="15" style="32" customWidth="1"/>
    <col min="13470" max="13471" width="12.42578125" style="32" customWidth="1"/>
    <col min="13472" max="13472" width="15" style="32" customWidth="1"/>
    <col min="13473" max="13473" width="7.5703125" style="32" customWidth="1"/>
    <col min="13474" max="13474" width="9.5703125" style="32" customWidth="1"/>
    <col min="13475" max="13475" width="11.5703125" style="32" customWidth="1"/>
    <col min="13476" max="13568" width="9.140625" style="32" customWidth="1"/>
    <col min="13569" max="13569" width="15.85546875" style="32" customWidth="1"/>
    <col min="13570" max="13570" width="23.28515625" style="32" customWidth="1"/>
    <col min="13571" max="13571" width="22.42578125" style="32" bestFit="1" customWidth="1"/>
    <col min="13572" max="13704" width="12.42578125" style="32" customWidth="1"/>
    <col min="13705" max="13705" width="11.5703125" style="32" customWidth="1"/>
    <col min="13706" max="13706" width="12.42578125" style="32" customWidth="1"/>
    <col min="13707" max="13707" width="15" style="32" customWidth="1"/>
    <col min="13708" max="13714" width="12.42578125" style="32" customWidth="1"/>
    <col min="13715" max="13715" width="15" style="32" customWidth="1"/>
    <col min="13716" max="13719" width="12.42578125" style="32" customWidth="1"/>
    <col min="13720" max="13720" width="15" style="32" customWidth="1"/>
    <col min="13721" max="13721" width="8" style="32" customWidth="1"/>
    <col min="13722" max="13724" width="12.42578125" style="32" customWidth="1"/>
    <col min="13725" max="13725" width="15" style="32" customWidth="1"/>
    <col min="13726" max="13727" width="12.42578125" style="32" customWidth="1"/>
    <col min="13728" max="13728" width="15" style="32" customWidth="1"/>
    <col min="13729" max="13729" width="7.5703125" style="32" customWidth="1"/>
    <col min="13730" max="13730" width="9.5703125" style="32" customWidth="1"/>
    <col min="13731" max="13731" width="11.5703125" style="32" customWidth="1"/>
    <col min="13732" max="13824" width="9.140625" style="32" customWidth="1"/>
    <col min="13825" max="13825" width="15.85546875" style="32" customWidth="1"/>
    <col min="13826" max="13826" width="23.28515625" style="32" customWidth="1"/>
    <col min="13827" max="13827" width="22.42578125" style="32" bestFit="1" customWidth="1"/>
    <col min="13828" max="13960" width="12.42578125" style="32" customWidth="1"/>
    <col min="13961" max="13961" width="11.5703125" style="32" customWidth="1"/>
    <col min="13962" max="13962" width="12.42578125" style="32" customWidth="1"/>
    <col min="13963" max="13963" width="15" style="32" customWidth="1"/>
    <col min="13964" max="13970" width="12.42578125" style="32" customWidth="1"/>
    <col min="13971" max="13971" width="15" style="32" customWidth="1"/>
    <col min="13972" max="13975" width="12.42578125" style="32" customWidth="1"/>
    <col min="13976" max="13976" width="15" style="32" customWidth="1"/>
    <col min="13977" max="13977" width="8" style="32" customWidth="1"/>
    <col min="13978" max="13980" width="12.42578125" style="32" customWidth="1"/>
    <col min="13981" max="13981" width="15" style="32" customWidth="1"/>
    <col min="13982" max="13983" width="12.42578125" style="32" customWidth="1"/>
    <col min="13984" max="13984" width="15" style="32" customWidth="1"/>
    <col min="13985" max="13985" width="7.5703125" style="32" customWidth="1"/>
    <col min="13986" max="13986" width="9.5703125" style="32" customWidth="1"/>
    <col min="13987" max="13987" width="11.5703125" style="32" customWidth="1"/>
    <col min="13988" max="14080" width="9.140625" style="32" customWidth="1"/>
    <col min="14081" max="14081" width="15.85546875" style="32" customWidth="1"/>
    <col min="14082" max="14082" width="23.28515625" style="32" customWidth="1"/>
    <col min="14083" max="14083" width="22.42578125" style="32" bestFit="1" customWidth="1"/>
    <col min="14084" max="14216" width="12.42578125" style="32" customWidth="1"/>
    <col min="14217" max="14217" width="11.5703125" style="32" customWidth="1"/>
    <col min="14218" max="14218" width="12.42578125" style="32" customWidth="1"/>
    <col min="14219" max="14219" width="15" style="32" customWidth="1"/>
    <col min="14220" max="14226" width="12.42578125" style="32" customWidth="1"/>
    <col min="14227" max="14227" width="15" style="32" customWidth="1"/>
    <col min="14228" max="14231" width="12.42578125" style="32" customWidth="1"/>
    <col min="14232" max="14232" width="15" style="32" customWidth="1"/>
    <col min="14233" max="14233" width="8" style="32" customWidth="1"/>
    <col min="14234" max="14236" width="12.42578125" style="32" customWidth="1"/>
    <col min="14237" max="14237" width="15" style="32" customWidth="1"/>
    <col min="14238" max="14239" width="12.42578125" style="32" customWidth="1"/>
    <col min="14240" max="14240" width="15" style="32" customWidth="1"/>
    <col min="14241" max="14241" width="7.5703125" style="32" customWidth="1"/>
    <col min="14242" max="14242" width="9.5703125" style="32" customWidth="1"/>
    <col min="14243" max="14243" width="11.5703125" style="32" customWidth="1"/>
    <col min="14244" max="14336" width="9.140625" style="32" customWidth="1"/>
    <col min="14337" max="14337" width="15.85546875" style="32" customWidth="1"/>
    <col min="14338" max="14338" width="23.28515625" style="32" customWidth="1"/>
    <col min="14339" max="14339" width="22.42578125" style="32" bestFit="1" customWidth="1"/>
    <col min="14340" max="14472" width="12.42578125" style="32" customWidth="1"/>
    <col min="14473" max="14473" width="11.5703125" style="32" customWidth="1"/>
    <col min="14474" max="14474" width="12.42578125" style="32" customWidth="1"/>
    <col min="14475" max="14475" width="15" style="32" customWidth="1"/>
    <col min="14476" max="14482" width="12.42578125" style="32" customWidth="1"/>
    <col min="14483" max="14483" width="15" style="32" customWidth="1"/>
    <col min="14484" max="14487" width="12.42578125" style="32" customWidth="1"/>
    <col min="14488" max="14488" width="15" style="32" customWidth="1"/>
    <col min="14489" max="14489" width="8" style="32" customWidth="1"/>
    <col min="14490" max="14492" width="12.42578125" style="32" customWidth="1"/>
    <col min="14493" max="14493" width="15" style="32" customWidth="1"/>
    <col min="14494" max="14495" width="12.42578125" style="32" customWidth="1"/>
    <col min="14496" max="14496" width="15" style="32" customWidth="1"/>
    <col min="14497" max="14497" width="7.5703125" style="32" customWidth="1"/>
    <col min="14498" max="14498" width="9.5703125" style="32" customWidth="1"/>
    <col min="14499" max="14499" width="11.5703125" style="32" customWidth="1"/>
    <col min="14500" max="14592" width="9.140625" style="32" customWidth="1"/>
    <col min="14593" max="14593" width="15.85546875" style="32" customWidth="1"/>
    <col min="14594" max="14594" width="23.28515625" style="32" customWidth="1"/>
    <col min="14595" max="14595" width="22.42578125" style="32" bestFit="1" customWidth="1"/>
    <col min="14596" max="14728" width="12.42578125" style="32" customWidth="1"/>
    <col min="14729" max="14729" width="11.5703125" style="32" customWidth="1"/>
    <col min="14730" max="14730" width="12.42578125" style="32" customWidth="1"/>
    <col min="14731" max="14731" width="15" style="32" customWidth="1"/>
    <col min="14732" max="14738" width="12.42578125" style="32" customWidth="1"/>
    <col min="14739" max="14739" width="15" style="32" customWidth="1"/>
    <col min="14740" max="14743" width="12.42578125" style="32" customWidth="1"/>
    <col min="14744" max="14744" width="15" style="32" customWidth="1"/>
    <col min="14745" max="14745" width="8" style="32" customWidth="1"/>
    <col min="14746" max="14748" width="12.42578125" style="32" customWidth="1"/>
    <col min="14749" max="14749" width="15" style="32" customWidth="1"/>
    <col min="14750" max="14751" width="12.42578125" style="32" customWidth="1"/>
    <col min="14752" max="14752" width="15" style="32" customWidth="1"/>
    <col min="14753" max="14753" width="7.5703125" style="32" customWidth="1"/>
    <col min="14754" max="14754" width="9.5703125" style="32" customWidth="1"/>
    <col min="14755" max="14755" width="11.5703125" style="32" customWidth="1"/>
    <col min="14756" max="14848" width="9.140625" style="32" customWidth="1"/>
    <col min="14849" max="14849" width="15.85546875" style="32" customWidth="1"/>
    <col min="14850" max="14850" width="23.28515625" style="32" customWidth="1"/>
    <col min="14851" max="14851" width="22.42578125" style="32" bestFit="1" customWidth="1"/>
    <col min="14852" max="14984" width="12.42578125" style="32" customWidth="1"/>
    <col min="14985" max="14985" width="11.5703125" style="32" customWidth="1"/>
    <col min="14986" max="14986" width="12.42578125" style="32" customWidth="1"/>
    <col min="14987" max="14987" width="15" style="32" customWidth="1"/>
    <col min="14988" max="14994" width="12.42578125" style="32" customWidth="1"/>
    <col min="14995" max="14995" width="15" style="32" customWidth="1"/>
    <col min="14996" max="14999" width="12.42578125" style="32" customWidth="1"/>
    <col min="15000" max="15000" width="15" style="32" customWidth="1"/>
    <col min="15001" max="15001" width="8" style="32" customWidth="1"/>
    <col min="15002" max="15004" width="12.42578125" style="32" customWidth="1"/>
    <col min="15005" max="15005" width="15" style="32" customWidth="1"/>
    <col min="15006" max="15007" width="12.42578125" style="32" customWidth="1"/>
    <col min="15008" max="15008" width="15" style="32" customWidth="1"/>
    <col min="15009" max="15009" width="7.5703125" style="32" customWidth="1"/>
    <col min="15010" max="15010" width="9.5703125" style="32" customWidth="1"/>
    <col min="15011" max="15011" width="11.5703125" style="32" customWidth="1"/>
    <col min="15012" max="15104" width="9.140625" style="32" customWidth="1"/>
    <col min="15105" max="15105" width="15.85546875" style="32" customWidth="1"/>
    <col min="15106" max="15106" width="23.28515625" style="32" customWidth="1"/>
    <col min="15107" max="15107" width="22.42578125" style="32" bestFit="1" customWidth="1"/>
    <col min="15108" max="15240" width="12.42578125" style="32" customWidth="1"/>
    <col min="15241" max="15241" width="11.5703125" style="32" customWidth="1"/>
    <col min="15242" max="15242" width="12.42578125" style="32" customWidth="1"/>
    <col min="15243" max="15243" width="15" style="32" customWidth="1"/>
    <col min="15244" max="15250" width="12.42578125" style="32" customWidth="1"/>
    <col min="15251" max="15251" width="15" style="32" customWidth="1"/>
    <col min="15252" max="15255" width="12.42578125" style="32" customWidth="1"/>
    <col min="15256" max="15256" width="15" style="32" customWidth="1"/>
    <col min="15257" max="15257" width="8" style="32" customWidth="1"/>
    <col min="15258" max="15260" width="12.42578125" style="32" customWidth="1"/>
    <col min="15261" max="15261" width="15" style="32" customWidth="1"/>
    <col min="15262" max="15263" width="12.42578125" style="32" customWidth="1"/>
    <col min="15264" max="15264" width="15" style="32" customWidth="1"/>
    <col min="15265" max="15265" width="7.5703125" style="32" customWidth="1"/>
    <col min="15266" max="15266" width="9.5703125" style="32" customWidth="1"/>
    <col min="15267" max="15267" width="11.5703125" style="32" customWidth="1"/>
    <col min="15268" max="15360" width="9.140625" style="32" customWidth="1"/>
    <col min="15361" max="15361" width="15.85546875" style="32" customWidth="1"/>
    <col min="15362" max="15362" width="23.28515625" style="32" customWidth="1"/>
    <col min="15363" max="15363" width="22.42578125" style="32" bestFit="1" customWidth="1"/>
    <col min="15364" max="15496" width="12.42578125" style="32" customWidth="1"/>
    <col min="15497" max="15497" width="11.5703125" style="32" customWidth="1"/>
    <col min="15498" max="15498" width="12.42578125" style="32" customWidth="1"/>
    <col min="15499" max="15499" width="15" style="32" customWidth="1"/>
    <col min="15500" max="15506" width="12.42578125" style="32" customWidth="1"/>
    <col min="15507" max="15507" width="15" style="32" customWidth="1"/>
    <col min="15508" max="15511" width="12.42578125" style="32" customWidth="1"/>
    <col min="15512" max="15512" width="15" style="32" customWidth="1"/>
    <col min="15513" max="15513" width="8" style="32" customWidth="1"/>
    <col min="15514" max="15516" width="12.42578125" style="32" customWidth="1"/>
    <col min="15517" max="15517" width="15" style="32" customWidth="1"/>
    <col min="15518" max="15519" width="12.42578125" style="32" customWidth="1"/>
    <col min="15520" max="15520" width="15" style="32" customWidth="1"/>
    <col min="15521" max="15521" width="7.5703125" style="32" customWidth="1"/>
    <col min="15522" max="15522" width="9.5703125" style="32" customWidth="1"/>
    <col min="15523" max="15523" width="11.5703125" style="32" customWidth="1"/>
    <col min="15524" max="15616" width="9.140625" style="32" customWidth="1"/>
    <col min="15617" max="15617" width="15.85546875" style="32" customWidth="1"/>
    <col min="15618" max="15618" width="23.28515625" style="32" customWidth="1"/>
    <col min="15619" max="15619" width="22.42578125" style="32" bestFit="1" customWidth="1"/>
    <col min="15620" max="15752" width="12.42578125" style="32" customWidth="1"/>
    <col min="15753" max="15753" width="11.5703125" style="32" customWidth="1"/>
    <col min="15754" max="15754" width="12.42578125" style="32" customWidth="1"/>
    <col min="15755" max="15755" width="15" style="32" customWidth="1"/>
    <col min="15756" max="15762" width="12.42578125" style="32" customWidth="1"/>
    <col min="15763" max="15763" width="15" style="32" customWidth="1"/>
    <col min="15764" max="15767" width="12.42578125" style="32" customWidth="1"/>
    <col min="15768" max="15768" width="15" style="32" customWidth="1"/>
    <col min="15769" max="15769" width="8" style="32" customWidth="1"/>
    <col min="15770" max="15772" width="12.42578125" style="32" customWidth="1"/>
    <col min="15773" max="15773" width="15" style="32" customWidth="1"/>
    <col min="15774" max="15775" width="12.42578125" style="32" customWidth="1"/>
    <col min="15776" max="15776" width="15" style="32" customWidth="1"/>
    <col min="15777" max="15777" width="7.5703125" style="32" customWidth="1"/>
    <col min="15778" max="15778" width="9.5703125" style="32" customWidth="1"/>
    <col min="15779" max="15779" width="11.5703125" style="32" customWidth="1"/>
    <col min="15780" max="15872" width="9.140625" style="32" customWidth="1"/>
    <col min="15873" max="15873" width="15.85546875" style="32" customWidth="1"/>
    <col min="15874" max="15874" width="23.28515625" style="32" customWidth="1"/>
    <col min="15875" max="15875" width="22.42578125" style="32" bestFit="1" customWidth="1"/>
    <col min="15876" max="16008" width="12.42578125" style="32" customWidth="1"/>
    <col min="16009" max="16009" width="11.5703125" style="32" customWidth="1"/>
    <col min="16010" max="16010" width="12.42578125" style="32" customWidth="1"/>
    <col min="16011" max="16011" width="15" style="32" customWidth="1"/>
    <col min="16012" max="16018" width="12.42578125" style="32" customWidth="1"/>
    <col min="16019" max="16019" width="15" style="32" customWidth="1"/>
    <col min="16020" max="16023" width="12.42578125" style="32" customWidth="1"/>
    <col min="16024" max="16024" width="15" style="32" customWidth="1"/>
    <col min="16025" max="16025" width="8" style="32" customWidth="1"/>
    <col min="16026" max="16028" width="12.42578125" style="32" customWidth="1"/>
    <col min="16029" max="16029" width="15" style="32" customWidth="1"/>
    <col min="16030" max="16031" width="12.42578125" style="32" customWidth="1"/>
    <col min="16032" max="16032" width="15" style="32" customWidth="1"/>
    <col min="16033" max="16033" width="7.5703125" style="32" customWidth="1"/>
    <col min="16034" max="16034" width="9.5703125" style="32" customWidth="1"/>
    <col min="16035" max="16035" width="11.5703125" style="32" customWidth="1"/>
    <col min="16036" max="16128" width="9.140625" style="32" customWidth="1"/>
    <col min="16129" max="16129" width="15.85546875" style="32" customWidth="1"/>
    <col min="16130" max="16130" width="23.28515625" style="32" customWidth="1"/>
    <col min="16131" max="16131" width="22.42578125" style="32" bestFit="1" customWidth="1"/>
    <col min="16132" max="16264" width="12.42578125" style="32" customWidth="1"/>
    <col min="16265" max="16265" width="11.5703125" style="32" customWidth="1"/>
    <col min="16266" max="16266" width="12.42578125" style="32" customWidth="1"/>
    <col min="16267" max="16267" width="15" style="32" customWidth="1"/>
    <col min="16268" max="16274" width="12.42578125" style="32" customWidth="1"/>
    <col min="16275" max="16275" width="15" style="32" customWidth="1"/>
    <col min="16276" max="16279" width="12.42578125" style="32" customWidth="1"/>
    <col min="16280" max="16280" width="15" style="32" customWidth="1"/>
    <col min="16281" max="16281" width="8" style="32" customWidth="1"/>
    <col min="16282" max="16284" width="12.42578125" style="32" customWidth="1"/>
    <col min="16285" max="16285" width="15" style="32" customWidth="1"/>
    <col min="16286" max="16287" width="12.42578125" style="32" customWidth="1"/>
    <col min="16288" max="16288" width="15" style="32" customWidth="1"/>
    <col min="16289" max="16289" width="7.5703125" style="32" customWidth="1"/>
    <col min="16290" max="16290" width="9.5703125" style="32" customWidth="1"/>
    <col min="16291" max="16291" width="11.5703125" style="32" customWidth="1"/>
    <col min="16292" max="16384" width="9.140625" style="32" customWidth="1"/>
  </cols>
  <sheetData>
    <row r="3" spans="1:137" x14ac:dyDescent="0.2">
      <c r="A3" s="33" t="s">
        <v>19</v>
      </c>
      <c r="B3" s="34"/>
      <c r="C3" s="34"/>
      <c r="D3" s="33" t="s">
        <v>20</v>
      </c>
      <c r="E3" s="34" t="s">
        <v>23</v>
      </c>
      <c r="F3" s="34" t="s">
        <v>25</v>
      </c>
      <c r="G3" s="34" t="s">
        <v>36</v>
      </c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5"/>
    </row>
    <row r="4" spans="1:137" x14ac:dyDescent="0.2">
      <c r="A4" s="36"/>
      <c r="B4" s="37"/>
      <c r="C4" s="37"/>
      <c r="D4" s="33" t="s">
        <v>21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3" t="s">
        <v>22</v>
      </c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8" t="s">
        <v>2</v>
      </c>
    </row>
    <row r="5" spans="1:137" x14ac:dyDescent="0.2">
      <c r="A5" s="36"/>
      <c r="B5" s="37"/>
      <c r="C5" s="37"/>
      <c r="D5" s="33" t="s">
        <v>24</v>
      </c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3" t="s">
        <v>51</v>
      </c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3" t="s">
        <v>156</v>
      </c>
      <c r="EC5" s="34"/>
      <c r="ED5" s="34"/>
      <c r="EE5" s="34"/>
      <c r="EF5" s="34"/>
      <c r="EG5" s="39"/>
    </row>
    <row r="6" spans="1:137" x14ac:dyDescent="0.2">
      <c r="A6" s="36"/>
      <c r="B6" s="37"/>
      <c r="C6" s="37"/>
      <c r="D6" s="33" t="s">
        <v>30</v>
      </c>
      <c r="E6" s="34"/>
      <c r="F6" s="34"/>
      <c r="G6" s="34"/>
      <c r="H6" s="34"/>
      <c r="I6" s="33" t="s">
        <v>31</v>
      </c>
      <c r="J6" s="34"/>
      <c r="K6" s="34"/>
      <c r="L6" s="34"/>
      <c r="M6" s="34"/>
      <c r="N6" s="34"/>
      <c r="O6" s="34"/>
      <c r="P6" s="33" t="s">
        <v>32</v>
      </c>
      <c r="Q6" s="34"/>
      <c r="R6" s="34"/>
      <c r="S6" s="34"/>
      <c r="T6" s="34"/>
      <c r="U6" s="34"/>
      <c r="V6" s="34"/>
      <c r="W6" s="33" t="s">
        <v>33</v>
      </c>
      <c r="X6" s="34"/>
      <c r="Y6" s="34"/>
      <c r="Z6" s="34"/>
      <c r="AA6" s="34"/>
      <c r="AB6" s="34"/>
      <c r="AC6" s="34"/>
      <c r="AD6" s="33" t="s">
        <v>34</v>
      </c>
      <c r="AE6" s="34"/>
      <c r="AF6" s="34"/>
      <c r="AG6" s="34"/>
      <c r="AH6" s="34"/>
      <c r="AI6" s="34"/>
      <c r="AJ6" s="34"/>
      <c r="AK6" s="33" t="s">
        <v>35</v>
      </c>
      <c r="AL6" s="34"/>
      <c r="AM6" s="34"/>
      <c r="AN6" s="34"/>
      <c r="AO6" s="34"/>
      <c r="AP6" s="33" t="s">
        <v>35</v>
      </c>
      <c r="AQ6" s="34"/>
      <c r="AR6" s="33" t="s">
        <v>69</v>
      </c>
      <c r="AS6" s="34"/>
      <c r="AT6" s="34"/>
      <c r="AU6" s="34"/>
      <c r="AV6" s="34"/>
      <c r="AW6" s="34"/>
      <c r="AX6" s="34"/>
      <c r="AY6" s="33" t="s">
        <v>70</v>
      </c>
      <c r="AZ6" s="34"/>
      <c r="BA6" s="34"/>
      <c r="BB6" s="34"/>
      <c r="BC6" s="34"/>
      <c r="BD6" s="34"/>
      <c r="BE6" s="34"/>
      <c r="BF6" s="33" t="s">
        <v>71</v>
      </c>
      <c r="BG6" s="34"/>
      <c r="BH6" s="34"/>
      <c r="BI6" s="34"/>
      <c r="BJ6" s="34"/>
      <c r="BK6" s="34"/>
      <c r="BL6" s="34"/>
      <c r="BM6" s="33" t="s">
        <v>72</v>
      </c>
      <c r="BN6" s="34"/>
      <c r="BO6" s="34"/>
      <c r="BP6" s="34"/>
      <c r="BQ6" s="34"/>
      <c r="BR6" s="34"/>
      <c r="BS6" s="34"/>
      <c r="BT6" s="33" t="s">
        <v>73</v>
      </c>
      <c r="BU6" s="34"/>
      <c r="BV6" s="34"/>
      <c r="BW6" s="34"/>
      <c r="BX6" s="34"/>
      <c r="BY6" s="34"/>
      <c r="BZ6" s="34"/>
      <c r="CA6" s="33" t="s">
        <v>74</v>
      </c>
      <c r="CB6" s="34"/>
      <c r="CC6" s="34"/>
      <c r="CD6" s="34"/>
      <c r="CE6" s="34"/>
      <c r="CF6" s="34"/>
      <c r="CG6" s="34"/>
      <c r="CH6" s="33" t="s">
        <v>75</v>
      </c>
      <c r="CI6" s="34"/>
      <c r="CJ6" s="34"/>
      <c r="CK6" s="34"/>
      <c r="CL6" s="34"/>
      <c r="CM6" s="34"/>
      <c r="CN6" s="34"/>
      <c r="CO6" s="33" t="s">
        <v>76</v>
      </c>
      <c r="CP6" s="34"/>
      <c r="CQ6" s="34"/>
      <c r="CR6" s="34"/>
      <c r="CS6" s="34"/>
      <c r="CT6" s="34"/>
      <c r="CU6" s="34"/>
      <c r="CV6" s="33" t="s">
        <v>77</v>
      </c>
      <c r="CW6" s="34"/>
      <c r="CX6" s="34"/>
      <c r="CY6" s="34"/>
      <c r="CZ6" s="34"/>
      <c r="DA6" s="34"/>
      <c r="DB6" s="34"/>
      <c r="DC6" s="33" t="s">
        <v>78</v>
      </c>
      <c r="DD6" s="34"/>
      <c r="DE6" s="34"/>
      <c r="DF6" s="34"/>
      <c r="DG6" s="34"/>
      <c r="DH6" s="34"/>
      <c r="DI6" s="34"/>
      <c r="DJ6" s="33" t="s">
        <v>79</v>
      </c>
      <c r="DK6" s="34"/>
      <c r="DL6" s="34"/>
      <c r="DM6" s="34"/>
      <c r="DN6" s="34"/>
      <c r="DO6" s="34"/>
      <c r="DP6" s="34"/>
      <c r="DQ6" s="33" t="s">
        <v>157</v>
      </c>
      <c r="DR6" s="34"/>
      <c r="DS6" s="34"/>
      <c r="DT6" s="34"/>
      <c r="DU6" s="34"/>
      <c r="DV6" s="34"/>
      <c r="DW6" s="34"/>
      <c r="DX6" s="33" t="s">
        <v>158</v>
      </c>
      <c r="DY6" s="34"/>
      <c r="DZ6" s="34"/>
      <c r="EA6" s="34"/>
      <c r="EB6" s="33" t="s">
        <v>158</v>
      </c>
      <c r="EC6" s="34"/>
      <c r="ED6" s="34"/>
      <c r="EE6" s="33" t="s">
        <v>159</v>
      </c>
      <c r="EF6" s="34"/>
      <c r="EG6" s="39"/>
    </row>
    <row r="7" spans="1:137" x14ac:dyDescent="0.2">
      <c r="A7" s="33" t="s">
        <v>0</v>
      </c>
      <c r="B7" s="33" t="s">
        <v>3</v>
      </c>
      <c r="C7" s="33" t="s">
        <v>5</v>
      </c>
      <c r="D7" s="33" t="s">
        <v>68</v>
      </c>
      <c r="E7" s="40" t="s">
        <v>37</v>
      </c>
      <c r="F7" s="40" t="s">
        <v>38</v>
      </c>
      <c r="G7" s="40" t="s">
        <v>39</v>
      </c>
      <c r="H7" s="40" t="s">
        <v>40</v>
      </c>
      <c r="I7" s="33" t="s">
        <v>41</v>
      </c>
      <c r="J7" s="40" t="s">
        <v>42</v>
      </c>
      <c r="K7" s="40" t="s">
        <v>44</v>
      </c>
      <c r="L7" s="40" t="s">
        <v>45</v>
      </c>
      <c r="M7" s="40" t="s">
        <v>46</v>
      </c>
      <c r="N7" s="40" t="s">
        <v>47</v>
      </c>
      <c r="O7" s="40" t="s">
        <v>48</v>
      </c>
      <c r="P7" s="33" t="s">
        <v>49</v>
      </c>
      <c r="Q7" s="40" t="s">
        <v>50</v>
      </c>
      <c r="R7" s="40" t="s">
        <v>52</v>
      </c>
      <c r="S7" s="40" t="s">
        <v>53</v>
      </c>
      <c r="T7" s="40" t="s">
        <v>54</v>
      </c>
      <c r="U7" s="40" t="s">
        <v>55</v>
      </c>
      <c r="V7" s="40" t="s">
        <v>56</v>
      </c>
      <c r="W7" s="33" t="s">
        <v>57</v>
      </c>
      <c r="X7" s="40" t="s">
        <v>58</v>
      </c>
      <c r="Y7" s="40" t="s">
        <v>59</v>
      </c>
      <c r="Z7" s="40" t="s">
        <v>60</v>
      </c>
      <c r="AA7" s="40" t="s">
        <v>61</v>
      </c>
      <c r="AB7" s="40" t="s">
        <v>62</v>
      </c>
      <c r="AC7" s="40" t="s">
        <v>63</v>
      </c>
      <c r="AD7" s="33" t="s">
        <v>64</v>
      </c>
      <c r="AE7" s="40" t="s">
        <v>65</v>
      </c>
      <c r="AF7" s="40" t="s">
        <v>66</v>
      </c>
      <c r="AG7" s="40" t="s">
        <v>67</v>
      </c>
      <c r="AH7" s="40" t="s">
        <v>68</v>
      </c>
      <c r="AI7" s="40" t="s">
        <v>37</v>
      </c>
      <c r="AJ7" s="40" t="s">
        <v>38</v>
      </c>
      <c r="AK7" s="33" t="s">
        <v>39</v>
      </c>
      <c r="AL7" s="40" t="s">
        <v>40</v>
      </c>
      <c r="AM7" s="40" t="s">
        <v>41</v>
      </c>
      <c r="AN7" s="40" t="s">
        <v>42</v>
      </c>
      <c r="AO7" s="40" t="s">
        <v>43</v>
      </c>
      <c r="AP7" s="33" t="s">
        <v>44</v>
      </c>
      <c r="AQ7" s="40" t="s">
        <v>45</v>
      </c>
      <c r="AR7" s="33" t="s">
        <v>46</v>
      </c>
      <c r="AS7" s="40" t="s">
        <v>47</v>
      </c>
      <c r="AT7" s="40" t="s">
        <v>48</v>
      </c>
      <c r="AU7" s="40" t="s">
        <v>49</v>
      </c>
      <c r="AV7" s="40" t="s">
        <v>50</v>
      </c>
      <c r="AW7" s="40" t="s">
        <v>52</v>
      </c>
      <c r="AX7" s="40" t="s">
        <v>53</v>
      </c>
      <c r="AY7" s="33" t="s">
        <v>54</v>
      </c>
      <c r="AZ7" s="40" t="s">
        <v>55</v>
      </c>
      <c r="BA7" s="40" t="s">
        <v>56</v>
      </c>
      <c r="BB7" s="40" t="s">
        <v>57</v>
      </c>
      <c r="BC7" s="40" t="s">
        <v>58</v>
      </c>
      <c r="BD7" s="40" t="s">
        <v>59</v>
      </c>
      <c r="BE7" s="40" t="s">
        <v>60</v>
      </c>
      <c r="BF7" s="33" t="s">
        <v>61</v>
      </c>
      <c r="BG7" s="40" t="s">
        <v>62</v>
      </c>
      <c r="BH7" s="40" t="s">
        <v>63</v>
      </c>
      <c r="BI7" s="40" t="s">
        <v>64</v>
      </c>
      <c r="BJ7" s="40" t="s">
        <v>65</v>
      </c>
      <c r="BK7" s="40" t="s">
        <v>66</v>
      </c>
      <c r="BL7" s="40" t="s">
        <v>67</v>
      </c>
      <c r="BM7" s="33" t="s">
        <v>68</v>
      </c>
      <c r="BN7" s="40" t="s">
        <v>37</v>
      </c>
      <c r="BO7" s="40" t="s">
        <v>38</v>
      </c>
      <c r="BP7" s="40" t="s">
        <v>39</v>
      </c>
      <c r="BQ7" s="40" t="s">
        <v>40</v>
      </c>
      <c r="BR7" s="40" t="s">
        <v>41</v>
      </c>
      <c r="BS7" s="40" t="s">
        <v>42</v>
      </c>
      <c r="BT7" s="33" t="s">
        <v>43</v>
      </c>
      <c r="BU7" s="40" t="s">
        <v>44</v>
      </c>
      <c r="BV7" s="40" t="s">
        <v>45</v>
      </c>
      <c r="BW7" s="40" t="s">
        <v>46</v>
      </c>
      <c r="BX7" s="40" t="s">
        <v>47</v>
      </c>
      <c r="BY7" s="40" t="s">
        <v>48</v>
      </c>
      <c r="BZ7" s="40" t="s">
        <v>49</v>
      </c>
      <c r="CA7" s="33" t="s">
        <v>50</v>
      </c>
      <c r="CB7" s="40" t="s">
        <v>52</v>
      </c>
      <c r="CC7" s="40" t="s">
        <v>53</v>
      </c>
      <c r="CD7" s="40" t="s">
        <v>54</v>
      </c>
      <c r="CE7" s="40" t="s">
        <v>55</v>
      </c>
      <c r="CF7" s="40" t="s">
        <v>56</v>
      </c>
      <c r="CG7" s="40" t="s">
        <v>57</v>
      </c>
      <c r="CH7" s="33" t="s">
        <v>58</v>
      </c>
      <c r="CI7" s="40" t="s">
        <v>59</v>
      </c>
      <c r="CJ7" s="40" t="s">
        <v>60</v>
      </c>
      <c r="CK7" s="40" t="s">
        <v>61</v>
      </c>
      <c r="CL7" s="40" t="s">
        <v>62</v>
      </c>
      <c r="CM7" s="40" t="s">
        <v>63</v>
      </c>
      <c r="CN7" s="40" t="s">
        <v>64</v>
      </c>
      <c r="CO7" s="33" t="s">
        <v>65</v>
      </c>
      <c r="CP7" s="40" t="s">
        <v>66</v>
      </c>
      <c r="CQ7" s="40" t="s">
        <v>67</v>
      </c>
      <c r="CR7" s="40" t="s">
        <v>68</v>
      </c>
      <c r="CS7" s="40" t="s">
        <v>37</v>
      </c>
      <c r="CT7" s="40" t="s">
        <v>38</v>
      </c>
      <c r="CU7" s="40" t="s">
        <v>39</v>
      </c>
      <c r="CV7" s="33" t="s">
        <v>40</v>
      </c>
      <c r="CW7" s="40" t="s">
        <v>44</v>
      </c>
      <c r="CX7" s="40" t="s">
        <v>45</v>
      </c>
      <c r="CY7" s="40" t="s">
        <v>46</v>
      </c>
      <c r="CZ7" s="40" t="s">
        <v>47</v>
      </c>
      <c r="DA7" s="40" t="s">
        <v>48</v>
      </c>
      <c r="DB7" s="40" t="s">
        <v>49</v>
      </c>
      <c r="DC7" s="33" t="s">
        <v>50</v>
      </c>
      <c r="DD7" s="40" t="s">
        <v>52</v>
      </c>
      <c r="DE7" s="40" t="s">
        <v>53</v>
      </c>
      <c r="DF7" s="40" t="s">
        <v>54</v>
      </c>
      <c r="DG7" s="40" t="s">
        <v>55</v>
      </c>
      <c r="DH7" s="40" t="s">
        <v>56</v>
      </c>
      <c r="DI7" s="40" t="s">
        <v>57</v>
      </c>
      <c r="DJ7" s="33" t="s">
        <v>58</v>
      </c>
      <c r="DK7" s="40" t="s">
        <v>59</v>
      </c>
      <c r="DL7" s="40" t="s">
        <v>60</v>
      </c>
      <c r="DM7" s="40" t="s">
        <v>61</v>
      </c>
      <c r="DN7" s="40" t="s">
        <v>62</v>
      </c>
      <c r="DO7" s="40" t="s">
        <v>63</v>
      </c>
      <c r="DP7" s="40" t="s">
        <v>64</v>
      </c>
      <c r="DQ7" s="33" t="s">
        <v>65</v>
      </c>
      <c r="DR7" s="40" t="s">
        <v>66</v>
      </c>
      <c r="DS7" s="40" t="s">
        <v>67</v>
      </c>
      <c r="DT7" s="40" t="s">
        <v>68</v>
      </c>
      <c r="DU7" s="40" t="s">
        <v>37</v>
      </c>
      <c r="DV7" s="40" t="s">
        <v>38</v>
      </c>
      <c r="DW7" s="40" t="s">
        <v>39</v>
      </c>
      <c r="DX7" s="33" t="s">
        <v>40</v>
      </c>
      <c r="DY7" s="40" t="s">
        <v>41</v>
      </c>
      <c r="DZ7" s="40" t="s">
        <v>42</v>
      </c>
      <c r="EA7" s="40" t="s">
        <v>43</v>
      </c>
      <c r="EB7" s="33" t="s">
        <v>44</v>
      </c>
      <c r="EC7" s="40" t="s">
        <v>45</v>
      </c>
      <c r="ED7" s="40" t="s">
        <v>46</v>
      </c>
      <c r="EE7" s="33" t="s">
        <v>47</v>
      </c>
      <c r="EF7" s="40" t="s">
        <v>48</v>
      </c>
      <c r="EG7" s="39"/>
    </row>
    <row r="8" spans="1:137" x14ac:dyDescent="0.2">
      <c r="A8" s="33" t="s">
        <v>1</v>
      </c>
      <c r="B8" s="33" t="s">
        <v>4</v>
      </c>
      <c r="C8" s="33" t="s">
        <v>6</v>
      </c>
      <c r="D8" s="33">
        <v>0</v>
      </c>
      <c r="E8" s="40">
        <v>0</v>
      </c>
      <c r="F8" s="40">
        <v>0</v>
      </c>
      <c r="G8" s="40">
        <v>0</v>
      </c>
      <c r="H8" s="40">
        <v>0</v>
      </c>
      <c r="I8" s="33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33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33">
        <v>0</v>
      </c>
      <c r="X8" s="40">
        <v>0</v>
      </c>
      <c r="Y8" s="40">
        <v>0</v>
      </c>
      <c r="Z8" s="40">
        <v>0</v>
      </c>
      <c r="AA8" s="40">
        <v>0</v>
      </c>
      <c r="AB8" s="40">
        <v>0</v>
      </c>
      <c r="AC8" s="40">
        <v>0</v>
      </c>
      <c r="AD8" s="33">
        <v>0</v>
      </c>
      <c r="AE8" s="40">
        <v>0</v>
      </c>
      <c r="AF8" s="40">
        <v>0</v>
      </c>
      <c r="AG8" s="40">
        <v>0</v>
      </c>
      <c r="AH8" s="40">
        <v>0</v>
      </c>
      <c r="AI8" s="40">
        <v>0</v>
      </c>
      <c r="AJ8" s="40">
        <v>0</v>
      </c>
      <c r="AK8" s="33">
        <v>0</v>
      </c>
      <c r="AL8" s="40">
        <v>0</v>
      </c>
      <c r="AM8" s="40">
        <v>0</v>
      </c>
      <c r="AN8" s="40">
        <v>0</v>
      </c>
      <c r="AO8" s="40">
        <v>0</v>
      </c>
      <c r="AP8" s="33">
        <v>0</v>
      </c>
      <c r="AQ8" s="40">
        <v>0</v>
      </c>
      <c r="AR8" s="33">
        <v>0</v>
      </c>
      <c r="AS8" s="40">
        <v>0</v>
      </c>
      <c r="AT8" s="40">
        <v>0</v>
      </c>
      <c r="AU8" s="40">
        <v>0</v>
      </c>
      <c r="AV8" s="40">
        <v>0</v>
      </c>
      <c r="AW8" s="40">
        <v>0</v>
      </c>
      <c r="AX8" s="40">
        <v>0</v>
      </c>
      <c r="AY8" s="33">
        <v>0</v>
      </c>
      <c r="AZ8" s="40">
        <v>0</v>
      </c>
      <c r="BA8" s="40">
        <v>0</v>
      </c>
      <c r="BB8" s="40">
        <v>0</v>
      </c>
      <c r="BC8" s="40">
        <v>0</v>
      </c>
      <c r="BD8" s="40">
        <v>0</v>
      </c>
      <c r="BE8" s="40">
        <v>0</v>
      </c>
      <c r="BF8" s="33">
        <v>0</v>
      </c>
      <c r="BG8" s="40">
        <v>0</v>
      </c>
      <c r="BH8" s="40">
        <v>0</v>
      </c>
      <c r="BI8" s="40">
        <v>0</v>
      </c>
      <c r="BJ8" s="40">
        <v>0</v>
      </c>
      <c r="BK8" s="40">
        <v>0</v>
      </c>
      <c r="BL8" s="40">
        <v>0</v>
      </c>
      <c r="BM8" s="33">
        <v>0</v>
      </c>
      <c r="BN8" s="40">
        <v>0</v>
      </c>
      <c r="BO8" s="40">
        <v>0</v>
      </c>
      <c r="BP8" s="40">
        <v>0</v>
      </c>
      <c r="BQ8" s="40">
        <v>0</v>
      </c>
      <c r="BR8" s="40">
        <v>0</v>
      </c>
      <c r="BS8" s="40">
        <v>0</v>
      </c>
      <c r="BT8" s="33">
        <v>0</v>
      </c>
      <c r="BU8" s="40">
        <v>0</v>
      </c>
      <c r="BV8" s="40">
        <v>0</v>
      </c>
      <c r="BW8" s="40">
        <v>0</v>
      </c>
      <c r="BX8" s="40">
        <v>0</v>
      </c>
      <c r="BY8" s="40">
        <v>0</v>
      </c>
      <c r="BZ8" s="40">
        <v>0</v>
      </c>
      <c r="CA8" s="33">
        <v>0</v>
      </c>
      <c r="CB8" s="40">
        <v>0</v>
      </c>
      <c r="CC8" s="40">
        <v>0</v>
      </c>
      <c r="CD8" s="40">
        <v>0</v>
      </c>
      <c r="CE8" s="40">
        <v>0</v>
      </c>
      <c r="CF8" s="40">
        <v>0</v>
      </c>
      <c r="CG8" s="40">
        <v>0</v>
      </c>
      <c r="CH8" s="33">
        <v>0</v>
      </c>
      <c r="CI8" s="40">
        <v>0</v>
      </c>
      <c r="CJ8" s="40">
        <v>0</v>
      </c>
      <c r="CK8" s="40">
        <v>0</v>
      </c>
      <c r="CL8" s="40">
        <v>0</v>
      </c>
      <c r="CM8" s="40">
        <v>0</v>
      </c>
      <c r="CN8" s="40">
        <v>0</v>
      </c>
      <c r="CO8" s="33">
        <v>0</v>
      </c>
      <c r="CP8" s="40">
        <v>0</v>
      </c>
      <c r="CQ8" s="40">
        <v>0</v>
      </c>
      <c r="CR8" s="40">
        <v>0</v>
      </c>
      <c r="CS8" s="40">
        <v>0</v>
      </c>
      <c r="CT8" s="40">
        <v>0</v>
      </c>
      <c r="CU8" s="40">
        <v>0</v>
      </c>
      <c r="CV8" s="33">
        <v>0</v>
      </c>
      <c r="CW8" s="40">
        <v>0</v>
      </c>
      <c r="CX8" s="40">
        <v>0</v>
      </c>
      <c r="CY8" s="40">
        <v>0</v>
      </c>
      <c r="CZ8" s="40">
        <v>0</v>
      </c>
      <c r="DA8" s="40">
        <v>0</v>
      </c>
      <c r="DB8" s="40">
        <v>0</v>
      </c>
      <c r="DC8" s="33">
        <v>0</v>
      </c>
      <c r="DD8" s="40">
        <v>0</v>
      </c>
      <c r="DE8" s="40">
        <v>0</v>
      </c>
      <c r="DF8" s="40">
        <v>0</v>
      </c>
      <c r="DG8" s="40">
        <v>0</v>
      </c>
      <c r="DH8" s="40">
        <v>0</v>
      </c>
      <c r="DI8" s="40">
        <v>0</v>
      </c>
      <c r="DJ8" s="33">
        <v>0</v>
      </c>
      <c r="DK8" s="40">
        <v>0</v>
      </c>
      <c r="DL8" s="40">
        <v>0</v>
      </c>
      <c r="DM8" s="40">
        <v>0</v>
      </c>
      <c r="DN8" s="40">
        <v>0</v>
      </c>
      <c r="DO8" s="40">
        <v>0</v>
      </c>
      <c r="DP8" s="40">
        <v>0</v>
      </c>
      <c r="DQ8" s="33">
        <v>0</v>
      </c>
      <c r="DR8" s="40">
        <v>0</v>
      </c>
      <c r="DS8" s="40">
        <v>0</v>
      </c>
      <c r="DT8" s="40">
        <v>0</v>
      </c>
      <c r="DU8" s="40">
        <v>0</v>
      </c>
      <c r="DV8" s="40">
        <v>0</v>
      </c>
      <c r="DW8" s="40">
        <v>0</v>
      </c>
      <c r="DX8" s="33">
        <v>0</v>
      </c>
      <c r="DY8" s="40">
        <v>0</v>
      </c>
      <c r="DZ8" s="40">
        <v>0</v>
      </c>
      <c r="EA8" s="40">
        <v>0</v>
      </c>
      <c r="EB8" s="33">
        <v>0</v>
      </c>
      <c r="EC8" s="40">
        <v>0</v>
      </c>
      <c r="ED8" s="40">
        <v>0</v>
      </c>
      <c r="EE8" s="33">
        <v>0</v>
      </c>
      <c r="EF8" s="40">
        <v>0</v>
      </c>
      <c r="EG8" s="38">
        <v>0</v>
      </c>
    </row>
    <row r="9" spans="1:137" x14ac:dyDescent="0.2">
      <c r="A9" s="36"/>
      <c r="B9" s="36"/>
      <c r="C9" s="41" t="s">
        <v>7</v>
      </c>
      <c r="D9" s="41">
        <v>1</v>
      </c>
      <c r="E9" s="32">
        <v>0</v>
      </c>
      <c r="F9" s="32">
        <v>0</v>
      </c>
      <c r="G9" s="32">
        <v>0</v>
      </c>
      <c r="H9" s="32">
        <v>0</v>
      </c>
      <c r="I9" s="41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41">
        <v>0</v>
      </c>
      <c r="Q9" s="3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41">
        <v>0</v>
      </c>
      <c r="X9" s="32">
        <v>0</v>
      </c>
      <c r="Y9" s="32">
        <v>0</v>
      </c>
      <c r="Z9" s="32">
        <v>0</v>
      </c>
      <c r="AA9" s="32">
        <v>0</v>
      </c>
      <c r="AB9" s="32">
        <v>0</v>
      </c>
      <c r="AC9" s="32">
        <v>0</v>
      </c>
      <c r="AD9" s="41">
        <v>0</v>
      </c>
      <c r="AE9" s="32">
        <v>0</v>
      </c>
      <c r="AF9" s="32">
        <v>0</v>
      </c>
      <c r="AG9" s="32">
        <v>0</v>
      </c>
      <c r="AH9" s="32">
        <v>0</v>
      </c>
      <c r="AI9" s="32">
        <v>0</v>
      </c>
      <c r="AJ9" s="32">
        <v>0</v>
      </c>
      <c r="AK9" s="41">
        <v>0</v>
      </c>
      <c r="AL9" s="32">
        <v>0</v>
      </c>
      <c r="AM9" s="32">
        <v>0</v>
      </c>
      <c r="AN9" s="32">
        <v>0</v>
      </c>
      <c r="AO9" s="32">
        <v>0</v>
      </c>
      <c r="AP9" s="41">
        <v>0</v>
      </c>
      <c r="AQ9" s="32">
        <v>0</v>
      </c>
      <c r="AR9" s="41">
        <v>0</v>
      </c>
      <c r="AS9" s="32">
        <v>0</v>
      </c>
      <c r="AT9" s="32">
        <v>0</v>
      </c>
      <c r="AU9" s="32">
        <v>0</v>
      </c>
      <c r="AV9" s="32">
        <v>0</v>
      </c>
      <c r="AW9" s="32">
        <v>0</v>
      </c>
      <c r="AX9" s="32">
        <v>0</v>
      </c>
      <c r="AY9" s="41">
        <v>0</v>
      </c>
      <c r="AZ9" s="32">
        <v>0</v>
      </c>
      <c r="BA9" s="32">
        <v>0</v>
      </c>
      <c r="BB9" s="32">
        <v>0</v>
      </c>
      <c r="BC9" s="32">
        <v>0</v>
      </c>
      <c r="BD9" s="32">
        <v>0</v>
      </c>
      <c r="BE9" s="32">
        <v>0</v>
      </c>
      <c r="BF9" s="41">
        <v>0</v>
      </c>
      <c r="BG9" s="32">
        <v>0</v>
      </c>
      <c r="BH9" s="32">
        <v>0</v>
      </c>
      <c r="BI9" s="32">
        <v>0</v>
      </c>
      <c r="BJ9" s="32">
        <v>0</v>
      </c>
      <c r="BK9" s="32">
        <v>0</v>
      </c>
      <c r="BL9" s="32">
        <v>0</v>
      </c>
      <c r="BM9" s="41">
        <v>0</v>
      </c>
      <c r="BN9" s="32">
        <v>0</v>
      </c>
      <c r="BO9" s="32">
        <v>0</v>
      </c>
      <c r="BP9" s="32">
        <v>0</v>
      </c>
      <c r="BQ9" s="32">
        <v>0</v>
      </c>
      <c r="BR9" s="32">
        <v>0</v>
      </c>
      <c r="BS9" s="32">
        <v>0</v>
      </c>
      <c r="BT9" s="41">
        <v>0</v>
      </c>
      <c r="BU9" s="32">
        <v>0</v>
      </c>
      <c r="BV9" s="32">
        <v>0</v>
      </c>
      <c r="BW9" s="32">
        <v>0</v>
      </c>
      <c r="BX9" s="32">
        <v>0</v>
      </c>
      <c r="BY9" s="32">
        <v>0</v>
      </c>
      <c r="BZ9" s="32">
        <v>0</v>
      </c>
      <c r="CA9" s="41">
        <v>0</v>
      </c>
      <c r="CB9" s="32">
        <v>0</v>
      </c>
      <c r="CC9" s="32">
        <v>0</v>
      </c>
      <c r="CD9" s="32">
        <v>0</v>
      </c>
      <c r="CE9" s="32">
        <v>0</v>
      </c>
      <c r="CF9" s="32">
        <v>0</v>
      </c>
      <c r="CG9" s="32">
        <v>0</v>
      </c>
      <c r="CH9" s="41">
        <v>0</v>
      </c>
      <c r="CI9" s="32">
        <v>0</v>
      </c>
      <c r="CJ9" s="32">
        <v>0</v>
      </c>
      <c r="CK9" s="32">
        <v>0</v>
      </c>
      <c r="CL9" s="32">
        <v>0</v>
      </c>
      <c r="CM9" s="32">
        <v>0</v>
      </c>
      <c r="CN9" s="32">
        <v>0</v>
      </c>
      <c r="CO9" s="41">
        <v>0</v>
      </c>
      <c r="CP9" s="32">
        <v>0</v>
      </c>
      <c r="CQ9" s="32">
        <v>0</v>
      </c>
      <c r="CR9" s="32">
        <v>0</v>
      </c>
      <c r="CS9" s="32">
        <v>0</v>
      </c>
      <c r="CT9" s="32">
        <v>0</v>
      </c>
      <c r="CU9" s="32">
        <v>0</v>
      </c>
      <c r="CV9" s="41">
        <v>0</v>
      </c>
      <c r="CW9" s="32">
        <v>0</v>
      </c>
      <c r="CX9" s="32">
        <v>0</v>
      </c>
      <c r="CY9" s="32">
        <v>0</v>
      </c>
      <c r="CZ9" s="32">
        <v>0</v>
      </c>
      <c r="DA9" s="32">
        <v>0</v>
      </c>
      <c r="DB9" s="32">
        <v>0</v>
      </c>
      <c r="DC9" s="41">
        <v>0</v>
      </c>
      <c r="DD9" s="32">
        <v>0</v>
      </c>
      <c r="DE9" s="32">
        <v>0</v>
      </c>
      <c r="DF9" s="32">
        <v>0</v>
      </c>
      <c r="DG9" s="32">
        <v>0</v>
      </c>
      <c r="DH9" s="32">
        <v>0</v>
      </c>
      <c r="DI9" s="32">
        <v>0</v>
      </c>
      <c r="DJ9" s="41">
        <v>0</v>
      </c>
      <c r="DK9" s="32">
        <v>0</v>
      </c>
      <c r="DL9" s="32">
        <v>0</v>
      </c>
      <c r="DM9" s="32">
        <v>0</v>
      </c>
      <c r="DN9" s="32">
        <v>0</v>
      </c>
      <c r="DO9" s="32">
        <v>0</v>
      </c>
      <c r="DP9" s="32">
        <v>0</v>
      </c>
      <c r="DQ9" s="41">
        <v>0</v>
      </c>
      <c r="DR9" s="32">
        <v>0</v>
      </c>
      <c r="DS9" s="32">
        <v>0</v>
      </c>
      <c r="DT9" s="32">
        <v>0</v>
      </c>
      <c r="DU9" s="32">
        <v>0</v>
      </c>
      <c r="DV9" s="32">
        <v>0</v>
      </c>
      <c r="DW9" s="32">
        <v>0</v>
      </c>
      <c r="DX9" s="41">
        <v>0</v>
      </c>
      <c r="DY9" s="32">
        <v>0</v>
      </c>
      <c r="DZ9" s="32">
        <v>0</v>
      </c>
      <c r="EA9" s="32">
        <v>0</v>
      </c>
      <c r="EB9" s="41">
        <v>0</v>
      </c>
      <c r="EC9" s="32">
        <v>0</v>
      </c>
      <c r="ED9" s="32">
        <v>0</v>
      </c>
      <c r="EE9" s="41">
        <v>0</v>
      </c>
      <c r="EF9" s="32">
        <v>0</v>
      </c>
      <c r="EG9" s="42">
        <v>1</v>
      </c>
    </row>
    <row r="10" spans="1:137" x14ac:dyDescent="0.2">
      <c r="A10" s="36"/>
      <c r="B10" s="36"/>
      <c r="C10" s="41" t="s">
        <v>7</v>
      </c>
      <c r="D10" s="41">
        <v>1</v>
      </c>
      <c r="E10" s="32">
        <v>0</v>
      </c>
      <c r="F10" s="32">
        <v>0</v>
      </c>
      <c r="G10" s="32">
        <v>0</v>
      </c>
      <c r="H10" s="32">
        <v>0</v>
      </c>
      <c r="I10" s="41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41">
        <v>0</v>
      </c>
      <c r="Q10" s="32">
        <v>0</v>
      </c>
      <c r="R10" s="32">
        <v>0</v>
      </c>
      <c r="S10" s="32">
        <v>0</v>
      </c>
      <c r="T10" s="32">
        <v>0</v>
      </c>
      <c r="U10" s="32">
        <v>0</v>
      </c>
      <c r="V10" s="32">
        <v>0</v>
      </c>
      <c r="W10" s="41">
        <v>0</v>
      </c>
      <c r="X10" s="32">
        <v>0</v>
      </c>
      <c r="Y10" s="32">
        <v>0</v>
      </c>
      <c r="Z10" s="32">
        <v>0</v>
      </c>
      <c r="AA10" s="32">
        <v>0</v>
      </c>
      <c r="AB10" s="32">
        <v>0</v>
      </c>
      <c r="AC10" s="32">
        <v>0</v>
      </c>
      <c r="AD10" s="41">
        <v>0</v>
      </c>
      <c r="AE10" s="32">
        <v>0</v>
      </c>
      <c r="AF10" s="32">
        <v>0</v>
      </c>
      <c r="AG10" s="32">
        <v>0</v>
      </c>
      <c r="AH10" s="32">
        <v>0</v>
      </c>
      <c r="AI10" s="32">
        <v>0</v>
      </c>
      <c r="AJ10" s="32">
        <v>0</v>
      </c>
      <c r="AK10" s="41">
        <v>0</v>
      </c>
      <c r="AL10" s="32">
        <v>0</v>
      </c>
      <c r="AM10" s="32">
        <v>0</v>
      </c>
      <c r="AN10" s="32">
        <v>0</v>
      </c>
      <c r="AO10" s="32">
        <v>0</v>
      </c>
      <c r="AP10" s="41">
        <v>0</v>
      </c>
      <c r="AQ10" s="32">
        <v>0</v>
      </c>
      <c r="AR10" s="41">
        <v>0</v>
      </c>
      <c r="AS10" s="32">
        <v>0</v>
      </c>
      <c r="AT10" s="32">
        <v>0</v>
      </c>
      <c r="AU10" s="32">
        <v>0</v>
      </c>
      <c r="AV10" s="32">
        <v>0</v>
      </c>
      <c r="AW10" s="32">
        <v>0</v>
      </c>
      <c r="AX10" s="32">
        <v>0</v>
      </c>
      <c r="AY10" s="41">
        <v>0</v>
      </c>
      <c r="AZ10" s="32">
        <v>0</v>
      </c>
      <c r="BA10" s="32">
        <v>0</v>
      </c>
      <c r="BB10" s="32">
        <v>0</v>
      </c>
      <c r="BC10" s="32">
        <v>0</v>
      </c>
      <c r="BD10" s="32">
        <v>0</v>
      </c>
      <c r="BE10" s="32">
        <v>0</v>
      </c>
      <c r="BF10" s="41">
        <v>0</v>
      </c>
      <c r="BG10" s="32">
        <v>0</v>
      </c>
      <c r="BH10" s="32">
        <v>0</v>
      </c>
      <c r="BI10" s="32">
        <v>0</v>
      </c>
      <c r="BJ10" s="32">
        <v>0</v>
      </c>
      <c r="BK10" s="32">
        <v>0</v>
      </c>
      <c r="BL10" s="32">
        <v>0</v>
      </c>
      <c r="BM10" s="41">
        <v>0</v>
      </c>
      <c r="BN10" s="32">
        <v>0</v>
      </c>
      <c r="BO10" s="32">
        <v>0</v>
      </c>
      <c r="BP10" s="32">
        <v>0</v>
      </c>
      <c r="BQ10" s="32">
        <v>0</v>
      </c>
      <c r="BR10" s="32">
        <v>0</v>
      </c>
      <c r="BS10" s="32">
        <v>0</v>
      </c>
      <c r="BT10" s="41">
        <v>0</v>
      </c>
      <c r="BU10" s="32">
        <v>0</v>
      </c>
      <c r="BV10" s="32">
        <v>0</v>
      </c>
      <c r="BW10" s="32">
        <v>0</v>
      </c>
      <c r="BX10" s="32">
        <v>0</v>
      </c>
      <c r="BY10" s="32">
        <v>0</v>
      </c>
      <c r="BZ10" s="32">
        <v>0</v>
      </c>
      <c r="CA10" s="41">
        <v>0</v>
      </c>
      <c r="CB10" s="32">
        <v>0</v>
      </c>
      <c r="CC10" s="32">
        <v>0</v>
      </c>
      <c r="CD10" s="32">
        <v>0</v>
      </c>
      <c r="CE10" s="32">
        <v>0</v>
      </c>
      <c r="CF10" s="32">
        <v>0</v>
      </c>
      <c r="CG10" s="32">
        <v>0</v>
      </c>
      <c r="CH10" s="41">
        <v>0</v>
      </c>
      <c r="CI10" s="32">
        <v>0</v>
      </c>
      <c r="CJ10" s="32">
        <v>0</v>
      </c>
      <c r="CK10" s="32">
        <v>0</v>
      </c>
      <c r="CL10" s="32">
        <v>0</v>
      </c>
      <c r="CM10" s="32">
        <v>0</v>
      </c>
      <c r="CN10" s="32">
        <v>0</v>
      </c>
      <c r="CO10" s="41">
        <v>0</v>
      </c>
      <c r="CP10" s="32">
        <v>0</v>
      </c>
      <c r="CQ10" s="32">
        <v>0</v>
      </c>
      <c r="CR10" s="32">
        <v>0</v>
      </c>
      <c r="CS10" s="32">
        <v>0</v>
      </c>
      <c r="CT10" s="32">
        <v>0</v>
      </c>
      <c r="CU10" s="32">
        <v>0</v>
      </c>
      <c r="CV10" s="41">
        <v>0</v>
      </c>
      <c r="CW10" s="32">
        <v>0</v>
      </c>
      <c r="CX10" s="32">
        <v>0</v>
      </c>
      <c r="CY10" s="32">
        <v>0</v>
      </c>
      <c r="CZ10" s="32">
        <v>0</v>
      </c>
      <c r="DA10" s="32">
        <v>0</v>
      </c>
      <c r="DB10" s="32">
        <v>0</v>
      </c>
      <c r="DC10" s="41">
        <v>0</v>
      </c>
      <c r="DD10" s="32">
        <v>0</v>
      </c>
      <c r="DE10" s="32">
        <v>0</v>
      </c>
      <c r="DF10" s="32">
        <v>0</v>
      </c>
      <c r="DG10" s="32">
        <v>0</v>
      </c>
      <c r="DH10" s="32">
        <v>0</v>
      </c>
      <c r="DI10" s="32">
        <v>0</v>
      </c>
      <c r="DJ10" s="41">
        <v>0</v>
      </c>
      <c r="DK10" s="32">
        <v>0</v>
      </c>
      <c r="DL10" s="32">
        <v>0</v>
      </c>
      <c r="DM10" s="32">
        <v>0</v>
      </c>
      <c r="DN10" s="32">
        <v>0</v>
      </c>
      <c r="DO10" s="32">
        <v>0</v>
      </c>
      <c r="DP10" s="32">
        <v>0</v>
      </c>
      <c r="DQ10" s="41">
        <v>0</v>
      </c>
      <c r="DR10" s="32">
        <v>0</v>
      </c>
      <c r="DS10" s="32">
        <v>0</v>
      </c>
      <c r="DT10" s="32">
        <v>0</v>
      </c>
      <c r="DU10" s="32">
        <v>0</v>
      </c>
      <c r="DV10" s="32">
        <v>0</v>
      </c>
      <c r="DW10" s="32">
        <v>0</v>
      </c>
      <c r="DX10" s="41">
        <v>0</v>
      </c>
      <c r="DY10" s="32">
        <v>0</v>
      </c>
      <c r="DZ10" s="32">
        <v>0</v>
      </c>
      <c r="EA10" s="32">
        <v>0</v>
      </c>
      <c r="EB10" s="41">
        <v>0</v>
      </c>
      <c r="EC10" s="32">
        <v>0</v>
      </c>
      <c r="ED10" s="32">
        <v>0</v>
      </c>
      <c r="EE10" s="41">
        <v>0</v>
      </c>
      <c r="EF10" s="32">
        <v>0</v>
      </c>
      <c r="EG10" s="42">
        <v>1</v>
      </c>
    </row>
    <row r="11" spans="1:137" x14ac:dyDescent="0.2">
      <c r="A11" s="36"/>
      <c r="B11" s="36"/>
      <c r="C11" s="41" t="s">
        <v>7</v>
      </c>
      <c r="D11" s="41">
        <v>20.52</v>
      </c>
      <c r="E11" s="32">
        <v>22.31</v>
      </c>
      <c r="F11" s="32">
        <v>22.31</v>
      </c>
      <c r="G11" s="32">
        <v>0</v>
      </c>
      <c r="H11" s="32">
        <v>0</v>
      </c>
      <c r="I11" s="41">
        <v>22.31</v>
      </c>
      <c r="J11" s="32">
        <v>22.31</v>
      </c>
      <c r="K11" s="32">
        <v>22.31</v>
      </c>
      <c r="L11" s="32">
        <v>12.94</v>
      </c>
      <c r="M11" s="32">
        <v>0</v>
      </c>
      <c r="N11" s="32">
        <v>0</v>
      </c>
      <c r="O11" s="32">
        <v>0</v>
      </c>
      <c r="P11" s="41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41">
        <v>0</v>
      </c>
      <c r="X11" s="32">
        <v>0</v>
      </c>
      <c r="Y11" s="32">
        <v>0</v>
      </c>
      <c r="Z11" s="32">
        <v>0</v>
      </c>
      <c r="AA11" s="32">
        <v>0</v>
      </c>
      <c r="AB11" s="32">
        <v>0</v>
      </c>
      <c r="AC11" s="32">
        <v>0</v>
      </c>
      <c r="AD11" s="41">
        <v>0</v>
      </c>
      <c r="AE11" s="32">
        <v>0</v>
      </c>
      <c r="AF11" s="32">
        <v>0</v>
      </c>
      <c r="AG11" s="32">
        <v>0</v>
      </c>
      <c r="AH11" s="32">
        <v>0</v>
      </c>
      <c r="AI11" s="32">
        <v>0</v>
      </c>
      <c r="AJ11" s="32">
        <v>0</v>
      </c>
      <c r="AK11" s="41">
        <v>0</v>
      </c>
      <c r="AL11" s="32">
        <v>0</v>
      </c>
      <c r="AM11" s="32">
        <v>0</v>
      </c>
      <c r="AN11" s="32">
        <v>0</v>
      </c>
      <c r="AO11" s="32">
        <v>0</v>
      </c>
      <c r="AP11" s="41">
        <v>0</v>
      </c>
      <c r="AQ11" s="32">
        <v>0</v>
      </c>
      <c r="AR11" s="41">
        <v>0</v>
      </c>
      <c r="AS11" s="32">
        <v>0</v>
      </c>
      <c r="AT11" s="32">
        <v>0</v>
      </c>
      <c r="AU11" s="32">
        <v>0</v>
      </c>
      <c r="AV11" s="32">
        <v>0</v>
      </c>
      <c r="AW11" s="32">
        <v>0</v>
      </c>
      <c r="AX11" s="32">
        <v>0</v>
      </c>
      <c r="AY11" s="41">
        <v>0</v>
      </c>
      <c r="AZ11" s="32">
        <v>0</v>
      </c>
      <c r="BA11" s="32">
        <v>0</v>
      </c>
      <c r="BB11" s="32">
        <v>0</v>
      </c>
      <c r="BC11" s="32">
        <v>0</v>
      </c>
      <c r="BD11" s="32">
        <v>0</v>
      </c>
      <c r="BE11" s="32">
        <v>0</v>
      </c>
      <c r="BF11" s="41">
        <v>0</v>
      </c>
      <c r="BG11" s="32">
        <v>0</v>
      </c>
      <c r="BH11" s="32">
        <v>0</v>
      </c>
      <c r="BI11" s="32">
        <v>0</v>
      </c>
      <c r="BJ11" s="32">
        <v>0</v>
      </c>
      <c r="BK11" s="32">
        <v>0</v>
      </c>
      <c r="BL11" s="32">
        <v>0</v>
      </c>
      <c r="BM11" s="41">
        <v>0</v>
      </c>
      <c r="BN11" s="32">
        <v>0</v>
      </c>
      <c r="BO11" s="32">
        <v>0</v>
      </c>
      <c r="BP11" s="32">
        <v>0</v>
      </c>
      <c r="BQ11" s="32">
        <v>0</v>
      </c>
      <c r="BR11" s="32">
        <v>0</v>
      </c>
      <c r="BS11" s="32">
        <v>0</v>
      </c>
      <c r="BT11" s="41">
        <v>0</v>
      </c>
      <c r="BU11" s="32">
        <v>0</v>
      </c>
      <c r="BV11" s="32">
        <v>0</v>
      </c>
      <c r="BW11" s="32">
        <v>0</v>
      </c>
      <c r="BX11" s="32">
        <v>0</v>
      </c>
      <c r="BY11" s="32">
        <v>0</v>
      </c>
      <c r="BZ11" s="32">
        <v>0</v>
      </c>
      <c r="CA11" s="41">
        <v>0</v>
      </c>
      <c r="CB11" s="32">
        <v>0</v>
      </c>
      <c r="CC11" s="32">
        <v>0</v>
      </c>
      <c r="CD11" s="32">
        <v>0</v>
      </c>
      <c r="CE11" s="32">
        <v>0</v>
      </c>
      <c r="CF11" s="32">
        <v>0</v>
      </c>
      <c r="CG11" s="32">
        <v>0</v>
      </c>
      <c r="CH11" s="41">
        <v>0</v>
      </c>
      <c r="CI11" s="32">
        <v>0</v>
      </c>
      <c r="CJ11" s="32">
        <v>0</v>
      </c>
      <c r="CK11" s="32">
        <v>0</v>
      </c>
      <c r="CL11" s="32">
        <v>0</v>
      </c>
      <c r="CM11" s="32">
        <v>0</v>
      </c>
      <c r="CN11" s="32">
        <v>0</v>
      </c>
      <c r="CO11" s="41">
        <v>0</v>
      </c>
      <c r="CP11" s="32">
        <v>0</v>
      </c>
      <c r="CQ11" s="32">
        <v>0</v>
      </c>
      <c r="CR11" s="32">
        <v>0</v>
      </c>
      <c r="CS11" s="32">
        <v>0</v>
      </c>
      <c r="CT11" s="32">
        <v>0</v>
      </c>
      <c r="CU11" s="32">
        <v>0</v>
      </c>
      <c r="CV11" s="41">
        <v>0</v>
      </c>
      <c r="CW11" s="32">
        <v>0</v>
      </c>
      <c r="CX11" s="32">
        <v>0</v>
      </c>
      <c r="CY11" s="32">
        <v>0</v>
      </c>
      <c r="CZ11" s="32">
        <v>0</v>
      </c>
      <c r="DA11" s="32">
        <v>0</v>
      </c>
      <c r="DB11" s="32">
        <v>0</v>
      </c>
      <c r="DC11" s="41">
        <v>0</v>
      </c>
      <c r="DD11" s="32">
        <v>0</v>
      </c>
      <c r="DE11" s="32">
        <v>0</v>
      </c>
      <c r="DF11" s="32">
        <v>0</v>
      </c>
      <c r="DG11" s="32">
        <v>0</v>
      </c>
      <c r="DH11" s="32">
        <v>0</v>
      </c>
      <c r="DI11" s="32">
        <v>0</v>
      </c>
      <c r="DJ11" s="41">
        <v>0</v>
      </c>
      <c r="DK11" s="32">
        <v>0</v>
      </c>
      <c r="DL11" s="32">
        <v>0</v>
      </c>
      <c r="DM11" s="32">
        <v>0</v>
      </c>
      <c r="DN11" s="32">
        <v>0</v>
      </c>
      <c r="DO11" s="32">
        <v>0</v>
      </c>
      <c r="DP11" s="32">
        <v>0</v>
      </c>
      <c r="DQ11" s="41">
        <v>0</v>
      </c>
      <c r="DR11" s="32">
        <v>0</v>
      </c>
      <c r="DS11" s="32">
        <v>0</v>
      </c>
      <c r="DT11" s="32">
        <v>0</v>
      </c>
      <c r="DU11" s="32">
        <v>0</v>
      </c>
      <c r="DV11" s="32">
        <v>0</v>
      </c>
      <c r="DW11" s="32">
        <v>0</v>
      </c>
      <c r="DX11" s="41">
        <v>0</v>
      </c>
      <c r="DY11" s="32">
        <v>0</v>
      </c>
      <c r="DZ11" s="32">
        <v>0</v>
      </c>
      <c r="EA11" s="32">
        <v>0</v>
      </c>
      <c r="EB11" s="41">
        <v>0</v>
      </c>
      <c r="EC11" s="32">
        <v>0</v>
      </c>
      <c r="ED11" s="32">
        <v>0</v>
      </c>
      <c r="EE11" s="41">
        <v>0</v>
      </c>
      <c r="EF11" s="32">
        <v>0</v>
      </c>
      <c r="EG11" s="42">
        <v>145.01</v>
      </c>
    </row>
    <row r="12" spans="1:137" x14ac:dyDescent="0.2">
      <c r="A12" s="36"/>
      <c r="B12" s="36"/>
      <c r="C12" s="41" t="s">
        <v>7</v>
      </c>
      <c r="D12" s="41"/>
      <c r="I12" s="41"/>
      <c r="L12" s="32">
        <v>9.19</v>
      </c>
      <c r="M12" s="32">
        <v>18.809999999999999</v>
      </c>
      <c r="N12" s="32">
        <v>0</v>
      </c>
      <c r="O12" s="32">
        <v>0</v>
      </c>
      <c r="P12" s="41">
        <v>0</v>
      </c>
      <c r="Q12" s="32">
        <v>0</v>
      </c>
      <c r="R12" s="32">
        <v>0</v>
      </c>
      <c r="S12" s="32">
        <v>0</v>
      </c>
      <c r="T12" s="32">
        <v>0</v>
      </c>
      <c r="U12" s="32">
        <v>0</v>
      </c>
      <c r="V12" s="32">
        <v>0</v>
      </c>
      <c r="W12" s="41">
        <v>0</v>
      </c>
      <c r="X12" s="32">
        <v>0</v>
      </c>
      <c r="Y12" s="32">
        <v>0</v>
      </c>
      <c r="Z12" s="32">
        <v>0</v>
      </c>
      <c r="AA12" s="32">
        <v>0</v>
      </c>
      <c r="AB12" s="32">
        <v>0</v>
      </c>
      <c r="AC12" s="32">
        <v>0</v>
      </c>
      <c r="AD12" s="41">
        <v>0</v>
      </c>
      <c r="AE12" s="32">
        <v>0</v>
      </c>
      <c r="AF12" s="32">
        <v>0</v>
      </c>
      <c r="AG12" s="32">
        <v>0</v>
      </c>
      <c r="AH12" s="32">
        <v>0</v>
      </c>
      <c r="AI12" s="32">
        <v>0</v>
      </c>
      <c r="AJ12" s="32">
        <v>0</v>
      </c>
      <c r="AK12" s="41">
        <v>0</v>
      </c>
      <c r="AL12" s="32">
        <v>0</v>
      </c>
      <c r="AM12" s="32">
        <v>0</v>
      </c>
      <c r="AN12" s="32">
        <v>0</v>
      </c>
      <c r="AO12" s="32">
        <v>0</v>
      </c>
      <c r="AP12" s="41">
        <v>0</v>
      </c>
      <c r="AQ12" s="32">
        <v>0</v>
      </c>
      <c r="AR12" s="41">
        <v>0</v>
      </c>
      <c r="AS12" s="32">
        <v>0</v>
      </c>
      <c r="AT12" s="32">
        <v>0</v>
      </c>
      <c r="AU12" s="32">
        <v>0</v>
      </c>
      <c r="AV12" s="32">
        <v>0</v>
      </c>
      <c r="AW12" s="32">
        <v>0</v>
      </c>
      <c r="AX12" s="32">
        <v>0</v>
      </c>
      <c r="AY12" s="41">
        <v>0</v>
      </c>
      <c r="AZ12" s="32">
        <v>0</v>
      </c>
      <c r="BA12" s="32">
        <v>0</v>
      </c>
      <c r="BB12" s="32">
        <v>0</v>
      </c>
      <c r="BC12" s="32">
        <v>0</v>
      </c>
      <c r="BD12" s="32">
        <v>0</v>
      </c>
      <c r="BE12" s="32">
        <v>0</v>
      </c>
      <c r="BF12" s="41">
        <v>0</v>
      </c>
      <c r="BG12" s="32">
        <v>0</v>
      </c>
      <c r="BH12" s="32">
        <v>0</v>
      </c>
      <c r="BI12" s="32">
        <v>0</v>
      </c>
      <c r="BJ12" s="32">
        <v>0</v>
      </c>
      <c r="BK12" s="32">
        <v>0</v>
      </c>
      <c r="BL12" s="32">
        <v>0</v>
      </c>
      <c r="BM12" s="41">
        <v>0</v>
      </c>
      <c r="BN12" s="32">
        <v>0</v>
      </c>
      <c r="BO12" s="32">
        <v>0</v>
      </c>
      <c r="BP12" s="32">
        <v>0</v>
      </c>
      <c r="BQ12" s="32">
        <v>0</v>
      </c>
      <c r="BR12" s="32">
        <v>0</v>
      </c>
      <c r="BS12" s="32">
        <v>0</v>
      </c>
      <c r="BT12" s="41">
        <v>0</v>
      </c>
      <c r="BU12" s="32">
        <v>0</v>
      </c>
      <c r="BV12" s="32">
        <v>0</v>
      </c>
      <c r="BW12" s="32">
        <v>0</v>
      </c>
      <c r="BX12" s="32">
        <v>0</v>
      </c>
      <c r="BY12" s="32">
        <v>0</v>
      </c>
      <c r="BZ12" s="32">
        <v>0</v>
      </c>
      <c r="CA12" s="41">
        <v>0</v>
      </c>
      <c r="CB12" s="32">
        <v>0</v>
      </c>
      <c r="CC12" s="32">
        <v>0</v>
      </c>
      <c r="CD12" s="32">
        <v>0</v>
      </c>
      <c r="CE12" s="32">
        <v>0</v>
      </c>
      <c r="CF12" s="32">
        <v>0</v>
      </c>
      <c r="CG12" s="32">
        <v>0</v>
      </c>
      <c r="CH12" s="41">
        <v>0</v>
      </c>
      <c r="CI12" s="32">
        <v>0</v>
      </c>
      <c r="CJ12" s="32">
        <v>0</v>
      </c>
      <c r="CK12" s="32">
        <v>0</v>
      </c>
      <c r="CL12" s="32">
        <v>0</v>
      </c>
      <c r="CM12" s="32">
        <v>0</v>
      </c>
      <c r="CN12" s="32">
        <v>0</v>
      </c>
      <c r="CO12" s="41">
        <v>0</v>
      </c>
      <c r="CP12" s="32">
        <v>0</v>
      </c>
      <c r="CQ12" s="32">
        <v>0</v>
      </c>
      <c r="CR12" s="32">
        <v>0</v>
      </c>
      <c r="CS12" s="32">
        <v>0</v>
      </c>
      <c r="CT12" s="32">
        <v>0</v>
      </c>
      <c r="CU12" s="32">
        <v>0</v>
      </c>
      <c r="CV12" s="41">
        <v>0</v>
      </c>
      <c r="CW12" s="32">
        <v>0</v>
      </c>
      <c r="CX12" s="32">
        <v>0</v>
      </c>
      <c r="CY12" s="32">
        <v>0</v>
      </c>
      <c r="CZ12" s="32">
        <v>0</v>
      </c>
      <c r="DA12" s="32">
        <v>0</v>
      </c>
      <c r="DB12" s="32">
        <v>0</v>
      </c>
      <c r="DC12" s="41">
        <v>0</v>
      </c>
      <c r="DD12" s="32">
        <v>0</v>
      </c>
      <c r="DE12" s="32">
        <v>0</v>
      </c>
      <c r="DF12" s="32">
        <v>0</v>
      </c>
      <c r="DG12" s="32">
        <v>0</v>
      </c>
      <c r="DH12" s="32">
        <v>0</v>
      </c>
      <c r="DI12" s="32">
        <v>0</v>
      </c>
      <c r="DJ12" s="41">
        <v>0</v>
      </c>
      <c r="DK12" s="32">
        <v>0</v>
      </c>
      <c r="DL12" s="32">
        <v>0</v>
      </c>
      <c r="DM12" s="32">
        <v>0</v>
      </c>
      <c r="DN12" s="32">
        <v>0</v>
      </c>
      <c r="DO12" s="32">
        <v>0</v>
      </c>
      <c r="DP12" s="32">
        <v>0</v>
      </c>
      <c r="DQ12" s="41">
        <v>0</v>
      </c>
      <c r="DR12" s="32">
        <v>0</v>
      </c>
      <c r="DS12" s="32">
        <v>0</v>
      </c>
      <c r="DT12" s="32">
        <v>0</v>
      </c>
      <c r="DU12" s="32">
        <v>0</v>
      </c>
      <c r="DV12" s="32">
        <v>0</v>
      </c>
      <c r="DW12" s="32">
        <v>0</v>
      </c>
      <c r="DX12" s="41">
        <v>0</v>
      </c>
      <c r="DY12" s="32">
        <v>0</v>
      </c>
      <c r="DZ12" s="32">
        <v>0</v>
      </c>
      <c r="EA12" s="32">
        <v>0</v>
      </c>
      <c r="EB12" s="41">
        <v>0</v>
      </c>
      <c r="EC12" s="32">
        <v>0</v>
      </c>
      <c r="ED12" s="32">
        <v>0</v>
      </c>
      <c r="EE12" s="41">
        <v>0</v>
      </c>
      <c r="EF12" s="32">
        <v>0</v>
      </c>
      <c r="EG12" s="42">
        <v>28</v>
      </c>
    </row>
    <row r="13" spans="1:137" x14ac:dyDescent="0.2">
      <c r="A13" s="36"/>
      <c r="B13" s="36"/>
      <c r="C13" s="41" t="s">
        <v>8</v>
      </c>
      <c r="D13" s="41"/>
      <c r="I13" s="41"/>
      <c r="M13" s="32">
        <v>2</v>
      </c>
      <c r="N13" s="32">
        <v>0</v>
      </c>
      <c r="O13" s="32">
        <v>0</v>
      </c>
      <c r="P13" s="41">
        <v>0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2">
        <v>0</v>
      </c>
      <c r="W13" s="41">
        <v>0</v>
      </c>
      <c r="X13" s="32">
        <v>0</v>
      </c>
      <c r="Y13" s="32">
        <v>0</v>
      </c>
      <c r="Z13" s="32">
        <v>0</v>
      </c>
      <c r="AA13" s="32">
        <v>0</v>
      </c>
      <c r="AB13" s="32">
        <v>0</v>
      </c>
      <c r="AC13" s="32">
        <v>0</v>
      </c>
      <c r="AD13" s="41">
        <v>0</v>
      </c>
      <c r="AE13" s="32">
        <v>0</v>
      </c>
      <c r="AF13" s="32">
        <v>0</v>
      </c>
      <c r="AG13" s="32">
        <v>0</v>
      </c>
      <c r="AH13" s="32">
        <v>0</v>
      </c>
      <c r="AI13" s="32">
        <v>0</v>
      </c>
      <c r="AJ13" s="32">
        <v>0</v>
      </c>
      <c r="AK13" s="41">
        <v>0</v>
      </c>
      <c r="AL13" s="32">
        <v>0</v>
      </c>
      <c r="AM13" s="32">
        <v>0</v>
      </c>
      <c r="AN13" s="32">
        <v>0</v>
      </c>
      <c r="AO13" s="32">
        <v>0</v>
      </c>
      <c r="AP13" s="41">
        <v>0</v>
      </c>
      <c r="AQ13" s="32">
        <v>0</v>
      </c>
      <c r="AR13" s="41">
        <v>0</v>
      </c>
      <c r="AS13" s="32">
        <v>0</v>
      </c>
      <c r="AT13" s="32">
        <v>0</v>
      </c>
      <c r="AU13" s="32">
        <v>0</v>
      </c>
      <c r="AV13" s="32">
        <v>0</v>
      </c>
      <c r="AW13" s="32">
        <v>0</v>
      </c>
      <c r="AX13" s="32">
        <v>0</v>
      </c>
      <c r="AY13" s="41">
        <v>0</v>
      </c>
      <c r="AZ13" s="32">
        <v>0</v>
      </c>
      <c r="BA13" s="32">
        <v>0</v>
      </c>
      <c r="BB13" s="32">
        <v>0</v>
      </c>
      <c r="BC13" s="32">
        <v>0</v>
      </c>
      <c r="BD13" s="32">
        <v>0</v>
      </c>
      <c r="BE13" s="32">
        <v>0</v>
      </c>
      <c r="BF13" s="41">
        <v>0</v>
      </c>
      <c r="BG13" s="32">
        <v>0</v>
      </c>
      <c r="BH13" s="32">
        <v>0</v>
      </c>
      <c r="BI13" s="32">
        <v>0</v>
      </c>
      <c r="BJ13" s="32">
        <v>0</v>
      </c>
      <c r="BK13" s="32">
        <v>0</v>
      </c>
      <c r="BL13" s="32">
        <v>0</v>
      </c>
      <c r="BM13" s="41">
        <v>0</v>
      </c>
      <c r="BN13" s="32">
        <v>0</v>
      </c>
      <c r="BO13" s="32">
        <v>0</v>
      </c>
      <c r="BP13" s="32">
        <v>0</v>
      </c>
      <c r="BQ13" s="32">
        <v>0</v>
      </c>
      <c r="BR13" s="32">
        <v>0</v>
      </c>
      <c r="BS13" s="32">
        <v>0</v>
      </c>
      <c r="BT13" s="41">
        <v>0</v>
      </c>
      <c r="BU13" s="32">
        <v>0</v>
      </c>
      <c r="BV13" s="32">
        <v>0</v>
      </c>
      <c r="BW13" s="32">
        <v>0</v>
      </c>
      <c r="BX13" s="32">
        <v>0</v>
      </c>
      <c r="BY13" s="32">
        <v>0</v>
      </c>
      <c r="BZ13" s="32">
        <v>0</v>
      </c>
      <c r="CA13" s="41">
        <v>0</v>
      </c>
      <c r="CB13" s="32">
        <v>0</v>
      </c>
      <c r="CC13" s="32">
        <v>0</v>
      </c>
      <c r="CD13" s="32">
        <v>0</v>
      </c>
      <c r="CE13" s="32">
        <v>0</v>
      </c>
      <c r="CF13" s="32">
        <v>0</v>
      </c>
      <c r="CG13" s="32">
        <v>0</v>
      </c>
      <c r="CH13" s="41">
        <v>0</v>
      </c>
      <c r="CI13" s="32">
        <v>0</v>
      </c>
      <c r="CJ13" s="32">
        <v>0</v>
      </c>
      <c r="CK13" s="32">
        <v>0</v>
      </c>
      <c r="CL13" s="32">
        <v>0</v>
      </c>
      <c r="CM13" s="32">
        <v>0</v>
      </c>
      <c r="CN13" s="32">
        <v>0</v>
      </c>
      <c r="CO13" s="41">
        <v>0</v>
      </c>
      <c r="CP13" s="32">
        <v>0</v>
      </c>
      <c r="CQ13" s="32">
        <v>0</v>
      </c>
      <c r="CR13" s="32">
        <v>0</v>
      </c>
      <c r="CS13" s="32">
        <v>0</v>
      </c>
      <c r="CT13" s="32">
        <v>0</v>
      </c>
      <c r="CU13" s="32">
        <v>0</v>
      </c>
      <c r="CV13" s="41">
        <v>0</v>
      </c>
      <c r="CW13" s="32">
        <v>0</v>
      </c>
      <c r="CX13" s="32">
        <v>0</v>
      </c>
      <c r="CY13" s="32">
        <v>0</v>
      </c>
      <c r="CZ13" s="32">
        <v>0</v>
      </c>
      <c r="DA13" s="32">
        <v>0</v>
      </c>
      <c r="DB13" s="32">
        <v>0</v>
      </c>
      <c r="DC13" s="41">
        <v>0</v>
      </c>
      <c r="DD13" s="32">
        <v>0</v>
      </c>
      <c r="DE13" s="32">
        <v>0</v>
      </c>
      <c r="DF13" s="32">
        <v>0</v>
      </c>
      <c r="DG13" s="32">
        <v>0</v>
      </c>
      <c r="DH13" s="32">
        <v>0</v>
      </c>
      <c r="DI13" s="32">
        <v>0</v>
      </c>
      <c r="DJ13" s="41">
        <v>0</v>
      </c>
      <c r="DK13" s="32">
        <v>0</v>
      </c>
      <c r="DL13" s="32">
        <v>0</v>
      </c>
      <c r="DM13" s="32">
        <v>0</v>
      </c>
      <c r="DN13" s="32">
        <v>0</v>
      </c>
      <c r="DO13" s="32">
        <v>0</v>
      </c>
      <c r="DP13" s="32">
        <v>0</v>
      </c>
      <c r="DQ13" s="41">
        <v>0</v>
      </c>
      <c r="DR13" s="32">
        <v>0</v>
      </c>
      <c r="DS13" s="32">
        <v>0</v>
      </c>
      <c r="DT13" s="32">
        <v>0</v>
      </c>
      <c r="DU13" s="32">
        <v>0</v>
      </c>
      <c r="DV13" s="32">
        <v>0</v>
      </c>
      <c r="DW13" s="32">
        <v>0</v>
      </c>
      <c r="DX13" s="41">
        <v>0</v>
      </c>
      <c r="DY13" s="32">
        <v>0</v>
      </c>
      <c r="DZ13" s="32">
        <v>0</v>
      </c>
      <c r="EA13" s="32">
        <v>0</v>
      </c>
      <c r="EB13" s="41">
        <v>0</v>
      </c>
      <c r="EC13" s="32">
        <v>0</v>
      </c>
      <c r="ED13" s="32">
        <v>0</v>
      </c>
      <c r="EE13" s="41">
        <v>0</v>
      </c>
      <c r="EF13" s="32">
        <v>0</v>
      </c>
      <c r="EG13" s="42">
        <v>2</v>
      </c>
    </row>
    <row r="14" spans="1:137" x14ac:dyDescent="0.2">
      <c r="A14" s="36"/>
      <c r="B14" s="36"/>
      <c r="C14" s="41" t="s">
        <v>8</v>
      </c>
      <c r="D14" s="41"/>
      <c r="I14" s="41"/>
      <c r="M14" s="32">
        <v>0.98</v>
      </c>
      <c r="N14" s="32">
        <v>0</v>
      </c>
      <c r="O14" s="32">
        <v>0</v>
      </c>
      <c r="P14" s="41">
        <v>21.02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41">
        <v>0</v>
      </c>
      <c r="X14" s="32">
        <v>0</v>
      </c>
      <c r="Y14" s="32">
        <v>0</v>
      </c>
      <c r="Z14" s="32">
        <v>0</v>
      </c>
      <c r="AA14" s="32">
        <v>0</v>
      </c>
      <c r="AB14" s="32">
        <v>0</v>
      </c>
      <c r="AC14" s="32">
        <v>0</v>
      </c>
      <c r="AD14" s="41">
        <v>0</v>
      </c>
      <c r="AE14" s="32">
        <v>0</v>
      </c>
      <c r="AF14" s="32">
        <v>0</v>
      </c>
      <c r="AG14" s="32">
        <v>0</v>
      </c>
      <c r="AH14" s="32">
        <v>0</v>
      </c>
      <c r="AI14" s="32">
        <v>0</v>
      </c>
      <c r="AJ14" s="32">
        <v>0</v>
      </c>
      <c r="AK14" s="41">
        <v>0</v>
      </c>
      <c r="AL14" s="32">
        <v>0</v>
      </c>
      <c r="AM14" s="32">
        <v>0</v>
      </c>
      <c r="AN14" s="32">
        <v>0</v>
      </c>
      <c r="AO14" s="32">
        <v>0</v>
      </c>
      <c r="AP14" s="41">
        <v>0</v>
      </c>
      <c r="AQ14" s="32">
        <v>0</v>
      </c>
      <c r="AR14" s="41">
        <v>0</v>
      </c>
      <c r="AS14" s="32">
        <v>0</v>
      </c>
      <c r="AT14" s="32">
        <v>0</v>
      </c>
      <c r="AU14" s="32">
        <v>0</v>
      </c>
      <c r="AV14" s="32">
        <v>0</v>
      </c>
      <c r="AW14" s="32">
        <v>0</v>
      </c>
      <c r="AX14" s="32">
        <v>0</v>
      </c>
      <c r="AY14" s="41">
        <v>0</v>
      </c>
      <c r="AZ14" s="32">
        <v>0</v>
      </c>
      <c r="BA14" s="32">
        <v>0</v>
      </c>
      <c r="BB14" s="32">
        <v>0</v>
      </c>
      <c r="BC14" s="32">
        <v>0</v>
      </c>
      <c r="BD14" s="32">
        <v>0</v>
      </c>
      <c r="BE14" s="32">
        <v>0</v>
      </c>
      <c r="BF14" s="41">
        <v>0</v>
      </c>
      <c r="BG14" s="32">
        <v>0</v>
      </c>
      <c r="BH14" s="32">
        <v>0</v>
      </c>
      <c r="BI14" s="32">
        <v>0</v>
      </c>
      <c r="BJ14" s="32">
        <v>0</v>
      </c>
      <c r="BK14" s="32">
        <v>0</v>
      </c>
      <c r="BL14" s="32">
        <v>0</v>
      </c>
      <c r="BM14" s="41">
        <v>0</v>
      </c>
      <c r="BN14" s="32">
        <v>0</v>
      </c>
      <c r="BO14" s="32">
        <v>0</v>
      </c>
      <c r="BP14" s="32">
        <v>0</v>
      </c>
      <c r="BQ14" s="32">
        <v>0</v>
      </c>
      <c r="BR14" s="32">
        <v>0</v>
      </c>
      <c r="BS14" s="32">
        <v>0</v>
      </c>
      <c r="BT14" s="41">
        <v>0</v>
      </c>
      <c r="BU14" s="32">
        <v>0</v>
      </c>
      <c r="BV14" s="32">
        <v>0</v>
      </c>
      <c r="BW14" s="32">
        <v>0</v>
      </c>
      <c r="BX14" s="32">
        <v>0</v>
      </c>
      <c r="BY14" s="32">
        <v>0</v>
      </c>
      <c r="BZ14" s="32">
        <v>0</v>
      </c>
      <c r="CA14" s="41">
        <v>0</v>
      </c>
      <c r="CB14" s="32">
        <v>0</v>
      </c>
      <c r="CC14" s="32">
        <v>0</v>
      </c>
      <c r="CD14" s="32">
        <v>0</v>
      </c>
      <c r="CE14" s="32">
        <v>0</v>
      </c>
      <c r="CF14" s="32">
        <v>0</v>
      </c>
      <c r="CG14" s="32">
        <v>0</v>
      </c>
      <c r="CH14" s="41">
        <v>0</v>
      </c>
      <c r="CI14" s="32">
        <v>0</v>
      </c>
      <c r="CJ14" s="32">
        <v>0</v>
      </c>
      <c r="CK14" s="32">
        <v>0</v>
      </c>
      <c r="CL14" s="32">
        <v>0</v>
      </c>
      <c r="CM14" s="32">
        <v>0</v>
      </c>
      <c r="CN14" s="32">
        <v>0</v>
      </c>
      <c r="CO14" s="41">
        <v>0</v>
      </c>
      <c r="CP14" s="32">
        <v>0</v>
      </c>
      <c r="CQ14" s="32">
        <v>0</v>
      </c>
      <c r="CR14" s="32">
        <v>0</v>
      </c>
      <c r="CS14" s="32">
        <v>0</v>
      </c>
      <c r="CT14" s="32">
        <v>0</v>
      </c>
      <c r="CU14" s="32">
        <v>0</v>
      </c>
      <c r="CV14" s="41">
        <v>0</v>
      </c>
      <c r="CW14" s="32">
        <v>0</v>
      </c>
      <c r="CX14" s="32">
        <v>0</v>
      </c>
      <c r="CY14" s="32">
        <v>0</v>
      </c>
      <c r="CZ14" s="32">
        <v>0</v>
      </c>
      <c r="DA14" s="32">
        <v>0</v>
      </c>
      <c r="DB14" s="32">
        <v>0</v>
      </c>
      <c r="DC14" s="41">
        <v>0</v>
      </c>
      <c r="DD14" s="32">
        <v>0</v>
      </c>
      <c r="DE14" s="32">
        <v>0</v>
      </c>
      <c r="DF14" s="32">
        <v>0</v>
      </c>
      <c r="DG14" s="32">
        <v>0</v>
      </c>
      <c r="DH14" s="32">
        <v>0</v>
      </c>
      <c r="DI14" s="32">
        <v>0</v>
      </c>
      <c r="DJ14" s="41">
        <v>0</v>
      </c>
      <c r="DK14" s="32">
        <v>0</v>
      </c>
      <c r="DL14" s="32">
        <v>0</v>
      </c>
      <c r="DM14" s="32">
        <v>0</v>
      </c>
      <c r="DN14" s="32">
        <v>0</v>
      </c>
      <c r="DO14" s="32">
        <v>0</v>
      </c>
      <c r="DP14" s="32">
        <v>0</v>
      </c>
      <c r="DQ14" s="41">
        <v>0</v>
      </c>
      <c r="DR14" s="32">
        <v>0</v>
      </c>
      <c r="DS14" s="32">
        <v>0</v>
      </c>
      <c r="DT14" s="32">
        <v>0</v>
      </c>
      <c r="DU14" s="32">
        <v>0</v>
      </c>
      <c r="DV14" s="32">
        <v>0</v>
      </c>
      <c r="DW14" s="32">
        <v>0</v>
      </c>
      <c r="DX14" s="41">
        <v>0</v>
      </c>
      <c r="DY14" s="32">
        <v>0</v>
      </c>
      <c r="DZ14" s="32">
        <v>0</v>
      </c>
      <c r="EA14" s="32">
        <v>0</v>
      </c>
      <c r="EB14" s="41">
        <v>0</v>
      </c>
      <c r="EC14" s="32">
        <v>0</v>
      </c>
      <c r="ED14" s="32">
        <v>0</v>
      </c>
      <c r="EE14" s="41">
        <v>0</v>
      </c>
      <c r="EF14" s="32">
        <v>0</v>
      </c>
      <c r="EG14" s="42">
        <v>22</v>
      </c>
    </row>
    <row r="15" spans="1:137" x14ac:dyDescent="0.2">
      <c r="A15" s="36"/>
      <c r="B15" s="36"/>
      <c r="C15" s="41" t="s">
        <v>8</v>
      </c>
      <c r="D15" s="41"/>
      <c r="I15" s="41"/>
      <c r="P15" s="41">
        <v>3.14</v>
      </c>
      <c r="Q15" s="32">
        <v>22.43</v>
      </c>
      <c r="R15" s="32">
        <v>22.43</v>
      </c>
      <c r="S15" s="32">
        <v>0</v>
      </c>
      <c r="T15" s="32">
        <v>0</v>
      </c>
      <c r="U15" s="32">
        <v>0</v>
      </c>
      <c r="V15" s="32">
        <v>0</v>
      </c>
      <c r="W15" s="41">
        <v>0</v>
      </c>
      <c r="X15" s="32">
        <v>0</v>
      </c>
      <c r="Y15" s="32">
        <v>0</v>
      </c>
      <c r="Z15" s="32">
        <v>0</v>
      </c>
      <c r="AA15" s="32">
        <v>0</v>
      </c>
      <c r="AB15" s="32">
        <v>0</v>
      </c>
      <c r="AC15" s="32">
        <v>0</v>
      </c>
      <c r="AD15" s="41">
        <v>0</v>
      </c>
      <c r="AE15" s="32">
        <v>0</v>
      </c>
      <c r="AF15" s="32">
        <v>0</v>
      </c>
      <c r="AG15" s="32">
        <v>0</v>
      </c>
      <c r="AH15" s="32">
        <v>0</v>
      </c>
      <c r="AI15" s="32">
        <v>0</v>
      </c>
      <c r="AJ15" s="32">
        <v>0</v>
      </c>
      <c r="AK15" s="41">
        <v>0</v>
      </c>
      <c r="AL15" s="32">
        <v>0</v>
      </c>
      <c r="AM15" s="32">
        <v>0</v>
      </c>
      <c r="AN15" s="32">
        <v>0</v>
      </c>
      <c r="AO15" s="32">
        <v>0</v>
      </c>
      <c r="AP15" s="41">
        <v>0</v>
      </c>
      <c r="AQ15" s="32">
        <v>0</v>
      </c>
      <c r="AR15" s="41">
        <v>0</v>
      </c>
      <c r="AS15" s="32">
        <v>0</v>
      </c>
      <c r="AT15" s="32">
        <v>0</v>
      </c>
      <c r="AU15" s="32">
        <v>0</v>
      </c>
      <c r="AV15" s="32">
        <v>0</v>
      </c>
      <c r="AW15" s="32">
        <v>0</v>
      </c>
      <c r="AX15" s="32">
        <v>0</v>
      </c>
      <c r="AY15" s="41">
        <v>0</v>
      </c>
      <c r="AZ15" s="32">
        <v>0</v>
      </c>
      <c r="BA15" s="32">
        <v>0</v>
      </c>
      <c r="BB15" s="32">
        <v>0</v>
      </c>
      <c r="BC15" s="32">
        <v>0</v>
      </c>
      <c r="BD15" s="32">
        <v>0</v>
      </c>
      <c r="BE15" s="32">
        <v>0</v>
      </c>
      <c r="BF15" s="41">
        <v>0</v>
      </c>
      <c r="BG15" s="32">
        <v>0</v>
      </c>
      <c r="BH15" s="32">
        <v>0</v>
      </c>
      <c r="BI15" s="32">
        <v>0</v>
      </c>
      <c r="BJ15" s="32">
        <v>0</v>
      </c>
      <c r="BK15" s="32">
        <v>0</v>
      </c>
      <c r="BL15" s="32">
        <v>0</v>
      </c>
      <c r="BM15" s="41">
        <v>0</v>
      </c>
      <c r="BN15" s="32">
        <v>0</v>
      </c>
      <c r="BO15" s="32">
        <v>0</v>
      </c>
      <c r="BP15" s="32">
        <v>0</v>
      </c>
      <c r="BQ15" s="32">
        <v>0</v>
      </c>
      <c r="BR15" s="32">
        <v>0</v>
      </c>
      <c r="BS15" s="32">
        <v>0</v>
      </c>
      <c r="BT15" s="41">
        <v>0</v>
      </c>
      <c r="BU15" s="32">
        <v>0</v>
      </c>
      <c r="BV15" s="32">
        <v>0</v>
      </c>
      <c r="BW15" s="32">
        <v>0</v>
      </c>
      <c r="BX15" s="32">
        <v>0</v>
      </c>
      <c r="BY15" s="32">
        <v>0</v>
      </c>
      <c r="BZ15" s="32">
        <v>0</v>
      </c>
      <c r="CA15" s="41">
        <v>0</v>
      </c>
      <c r="CB15" s="32">
        <v>0</v>
      </c>
      <c r="CC15" s="32">
        <v>0</v>
      </c>
      <c r="CD15" s="32">
        <v>0</v>
      </c>
      <c r="CE15" s="32">
        <v>0</v>
      </c>
      <c r="CF15" s="32">
        <v>0</v>
      </c>
      <c r="CG15" s="32">
        <v>0</v>
      </c>
      <c r="CH15" s="41">
        <v>0</v>
      </c>
      <c r="CI15" s="32">
        <v>0</v>
      </c>
      <c r="CJ15" s="32">
        <v>0</v>
      </c>
      <c r="CK15" s="32">
        <v>0</v>
      </c>
      <c r="CL15" s="32">
        <v>0</v>
      </c>
      <c r="CM15" s="32">
        <v>0</v>
      </c>
      <c r="CN15" s="32">
        <v>0</v>
      </c>
      <c r="CO15" s="41">
        <v>0</v>
      </c>
      <c r="CP15" s="32">
        <v>0</v>
      </c>
      <c r="CQ15" s="32">
        <v>0</v>
      </c>
      <c r="CR15" s="32">
        <v>0</v>
      </c>
      <c r="CS15" s="32">
        <v>0</v>
      </c>
      <c r="CT15" s="32">
        <v>0</v>
      </c>
      <c r="CU15" s="32">
        <v>0</v>
      </c>
      <c r="CV15" s="41">
        <v>0</v>
      </c>
      <c r="CW15" s="32">
        <v>0</v>
      </c>
      <c r="CX15" s="32">
        <v>0</v>
      </c>
      <c r="CY15" s="32">
        <v>0</v>
      </c>
      <c r="CZ15" s="32">
        <v>0</v>
      </c>
      <c r="DA15" s="32">
        <v>0</v>
      </c>
      <c r="DB15" s="32">
        <v>0</v>
      </c>
      <c r="DC15" s="41">
        <v>0</v>
      </c>
      <c r="DD15" s="32">
        <v>0</v>
      </c>
      <c r="DE15" s="32">
        <v>0</v>
      </c>
      <c r="DF15" s="32">
        <v>0</v>
      </c>
      <c r="DG15" s="32">
        <v>0</v>
      </c>
      <c r="DH15" s="32">
        <v>0</v>
      </c>
      <c r="DI15" s="32">
        <v>0</v>
      </c>
      <c r="DJ15" s="41">
        <v>0</v>
      </c>
      <c r="DK15" s="32">
        <v>0</v>
      </c>
      <c r="DL15" s="32">
        <v>0</v>
      </c>
      <c r="DM15" s="32">
        <v>0</v>
      </c>
      <c r="DN15" s="32">
        <v>0</v>
      </c>
      <c r="DO15" s="32">
        <v>0</v>
      </c>
      <c r="DP15" s="32">
        <v>0</v>
      </c>
      <c r="DQ15" s="41">
        <v>0</v>
      </c>
      <c r="DR15" s="32">
        <v>0</v>
      </c>
      <c r="DS15" s="32">
        <v>0</v>
      </c>
      <c r="DT15" s="32">
        <v>0</v>
      </c>
      <c r="DU15" s="32">
        <v>0</v>
      </c>
      <c r="DV15" s="32">
        <v>0</v>
      </c>
      <c r="DW15" s="32">
        <v>0</v>
      </c>
      <c r="DX15" s="41">
        <v>0</v>
      </c>
      <c r="DY15" s="32">
        <v>0</v>
      </c>
      <c r="DZ15" s="32">
        <v>0</v>
      </c>
      <c r="EA15" s="32">
        <v>0</v>
      </c>
      <c r="EB15" s="41">
        <v>0</v>
      </c>
      <c r="EC15" s="32">
        <v>0</v>
      </c>
      <c r="ED15" s="32">
        <v>0</v>
      </c>
      <c r="EE15" s="41">
        <v>0</v>
      </c>
      <c r="EF15" s="32">
        <v>0</v>
      </c>
      <c r="EG15" s="42">
        <v>48</v>
      </c>
    </row>
    <row r="16" spans="1:137" x14ac:dyDescent="0.2">
      <c r="A16" s="36"/>
      <c r="B16" s="36"/>
      <c r="C16" s="41" t="s">
        <v>8</v>
      </c>
      <c r="D16" s="41"/>
      <c r="I16" s="41"/>
      <c r="P16" s="41"/>
      <c r="S16" s="32">
        <v>10</v>
      </c>
      <c r="T16" s="32">
        <v>0</v>
      </c>
      <c r="U16" s="32">
        <v>0</v>
      </c>
      <c r="V16" s="32">
        <v>0</v>
      </c>
      <c r="W16" s="41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41">
        <v>0</v>
      </c>
      <c r="AE16" s="32">
        <v>0</v>
      </c>
      <c r="AF16" s="32">
        <v>0</v>
      </c>
      <c r="AG16" s="32">
        <v>0</v>
      </c>
      <c r="AH16" s="32">
        <v>0</v>
      </c>
      <c r="AI16" s="32">
        <v>0</v>
      </c>
      <c r="AJ16" s="32">
        <v>0</v>
      </c>
      <c r="AK16" s="41">
        <v>0</v>
      </c>
      <c r="AL16" s="32">
        <v>0</v>
      </c>
      <c r="AM16" s="32">
        <v>0</v>
      </c>
      <c r="AN16" s="32">
        <v>0</v>
      </c>
      <c r="AO16" s="32">
        <v>0</v>
      </c>
      <c r="AP16" s="41">
        <v>0</v>
      </c>
      <c r="AQ16" s="32">
        <v>0</v>
      </c>
      <c r="AR16" s="41">
        <v>0</v>
      </c>
      <c r="AS16" s="32">
        <v>0</v>
      </c>
      <c r="AT16" s="32">
        <v>0</v>
      </c>
      <c r="AU16" s="32">
        <v>0</v>
      </c>
      <c r="AV16" s="32">
        <v>0</v>
      </c>
      <c r="AW16" s="32">
        <v>0</v>
      </c>
      <c r="AX16" s="32">
        <v>0</v>
      </c>
      <c r="AY16" s="41">
        <v>0</v>
      </c>
      <c r="AZ16" s="32">
        <v>0</v>
      </c>
      <c r="BA16" s="32">
        <v>0</v>
      </c>
      <c r="BB16" s="32">
        <v>0</v>
      </c>
      <c r="BC16" s="32">
        <v>0</v>
      </c>
      <c r="BD16" s="32">
        <v>0</v>
      </c>
      <c r="BE16" s="32">
        <v>0</v>
      </c>
      <c r="BF16" s="41">
        <v>0</v>
      </c>
      <c r="BG16" s="32">
        <v>0</v>
      </c>
      <c r="BH16" s="32">
        <v>0</v>
      </c>
      <c r="BI16" s="32">
        <v>0</v>
      </c>
      <c r="BJ16" s="32">
        <v>0</v>
      </c>
      <c r="BK16" s="32">
        <v>0</v>
      </c>
      <c r="BL16" s="32">
        <v>0</v>
      </c>
      <c r="BM16" s="41">
        <v>0</v>
      </c>
      <c r="BN16" s="32">
        <v>0</v>
      </c>
      <c r="BO16" s="32">
        <v>0</v>
      </c>
      <c r="BP16" s="32">
        <v>0</v>
      </c>
      <c r="BQ16" s="32">
        <v>0</v>
      </c>
      <c r="BR16" s="32">
        <v>0</v>
      </c>
      <c r="BS16" s="32">
        <v>0</v>
      </c>
      <c r="BT16" s="41">
        <v>0</v>
      </c>
      <c r="BU16" s="32">
        <v>0</v>
      </c>
      <c r="BV16" s="32">
        <v>0</v>
      </c>
      <c r="BW16" s="32">
        <v>0</v>
      </c>
      <c r="BX16" s="32">
        <v>0</v>
      </c>
      <c r="BY16" s="32">
        <v>0</v>
      </c>
      <c r="BZ16" s="32">
        <v>0</v>
      </c>
      <c r="CA16" s="41">
        <v>0</v>
      </c>
      <c r="CB16" s="32">
        <v>0</v>
      </c>
      <c r="CC16" s="32">
        <v>0</v>
      </c>
      <c r="CD16" s="32">
        <v>0</v>
      </c>
      <c r="CE16" s="32">
        <v>0</v>
      </c>
      <c r="CF16" s="32">
        <v>0</v>
      </c>
      <c r="CG16" s="32">
        <v>0</v>
      </c>
      <c r="CH16" s="41">
        <v>0</v>
      </c>
      <c r="CI16" s="32">
        <v>0</v>
      </c>
      <c r="CJ16" s="32">
        <v>0</v>
      </c>
      <c r="CK16" s="32">
        <v>0</v>
      </c>
      <c r="CL16" s="32">
        <v>0</v>
      </c>
      <c r="CM16" s="32">
        <v>0</v>
      </c>
      <c r="CN16" s="32">
        <v>0</v>
      </c>
      <c r="CO16" s="41">
        <v>0</v>
      </c>
      <c r="CP16" s="32">
        <v>0</v>
      </c>
      <c r="CQ16" s="32">
        <v>0</v>
      </c>
      <c r="CR16" s="32">
        <v>0</v>
      </c>
      <c r="CS16" s="32">
        <v>0</v>
      </c>
      <c r="CT16" s="32">
        <v>0</v>
      </c>
      <c r="CU16" s="32">
        <v>0</v>
      </c>
      <c r="CV16" s="41">
        <v>0</v>
      </c>
      <c r="CW16" s="32">
        <v>0</v>
      </c>
      <c r="CX16" s="32">
        <v>0</v>
      </c>
      <c r="CY16" s="32">
        <v>0</v>
      </c>
      <c r="CZ16" s="32">
        <v>0</v>
      </c>
      <c r="DA16" s="32">
        <v>0</v>
      </c>
      <c r="DB16" s="32">
        <v>0</v>
      </c>
      <c r="DC16" s="41">
        <v>0</v>
      </c>
      <c r="DD16" s="32">
        <v>0</v>
      </c>
      <c r="DE16" s="32">
        <v>0</v>
      </c>
      <c r="DF16" s="32">
        <v>0</v>
      </c>
      <c r="DG16" s="32">
        <v>0</v>
      </c>
      <c r="DH16" s="32">
        <v>0</v>
      </c>
      <c r="DI16" s="32">
        <v>0</v>
      </c>
      <c r="DJ16" s="41">
        <v>0</v>
      </c>
      <c r="DK16" s="32">
        <v>0</v>
      </c>
      <c r="DL16" s="32">
        <v>0</v>
      </c>
      <c r="DM16" s="32">
        <v>0</v>
      </c>
      <c r="DN16" s="32">
        <v>0</v>
      </c>
      <c r="DO16" s="32">
        <v>0</v>
      </c>
      <c r="DP16" s="32">
        <v>0</v>
      </c>
      <c r="DQ16" s="41">
        <v>0</v>
      </c>
      <c r="DR16" s="32">
        <v>0</v>
      </c>
      <c r="DS16" s="32">
        <v>0</v>
      </c>
      <c r="DT16" s="32">
        <v>0</v>
      </c>
      <c r="DU16" s="32">
        <v>0</v>
      </c>
      <c r="DV16" s="32">
        <v>0</v>
      </c>
      <c r="DW16" s="32">
        <v>0</v>
      </c>
      <c r="DX16" s="41">
        <v>0</v>
      </c>
      <c r="DY16" s="32">
        <v>0</v>
      </c>
      <c r="DZ16" s="32">
        <v>0</v>
      </c>
      <c r="EA16" s="32">
        <v>0</v>
      </c>
      <c r="EB16" s="41">
        <v>0</v>
      </c>
      <c r="EC16" s="32">
        <v>0</v>
      </c>
      <c r="ED16" s="32">
        <v>0</v>
      </c>
      <c r="EE16" s="41">
        <v>0</v>
      </c>
      <c r="EF16" s="32">
        <v>0</v>
      </c>
      <c r="EG16" s="42">
        <v>10</v>
      </c>
    </row>
    <row r="17" spans="1:137" x14ac:dyDescent="0.2">
      <c r="A17" s="36"/>
      <c r="B17" s="36"/>
      <c r="C17" s="41" t="s">
        <v>8</v>
      </c>
      <c r="D17" s="41"/>
      <c r="I17" s="41"/>
      <c r="P17" s="41"/>
      <c r="S17" s="32">
        <v>2</v>
      </c>
      <c r="T17" s="32">
        <v>0</v>
      </c>
      <c r="U17" s="32">
        <v>0</v>
      </c>
      <c r="V17" s="32">
        <v>0</v>
      </c>
      <c r="W17" s="41">
        <v>0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41">
        <v>0</v>
      </c>
      <c r="AE17" s="32">
        <v>0</v>
      </c>
      <c r="AF17" s="32">
        <v>0</v>
      </c>
      <c r="AG17" s="32">
        <v>0</v>
      </c>
      <c r="AH17" s="32">
        <v>0</v>
      </c>
      <c r="AI17" s="32">
        <v>0</v>
      </c>
      <c r="AJ17" s="32">
        <v>0</v>
      </c>
      <c r="AK17" s="41">
        <v>0</v>
      </c>
      <c r="AL17" s="32">
        <v>0</v>
      </c>
      <c r="AM17" s="32">
        <v>0</v>
      </c>
      <c r="AN17" s="32">
        <v>0</v>
      </c>
      <c r="AO17" s="32">
        <v>0</v>
      </c>
      <c r="AP17" s="41">
        <v>0</v>
      </c>
      <c r="AQ17" s="32">
        <v>0</v>
      </c>
      <c r="AR17" s="41">
        <v>0</v>
      </c>
      <c r="AS17" s="32">
        <v>0</v>
      </c>
      <c r="AT17" s="32">
        <v>0</v>
      </c>
      <c r="AU17" s="32">
        <v>0</v>
      </c>
      <c r="AV17" s="32">
        <v>0</v>
      </c>
      <c r="AW17" s="32">
        <v>0</v>
      </c>
      <c r="AX17" s="32">
        <v>0</v>
      </c>
      <c r="AY17" s="41">
        <v>0</v>
      </c>
      <c r="AZ17" s="32">
        <v>0</v>
      </c>
      <c r="BA17" s="32">
        <v>0</v>
      </c>
      <c r="BB17" s="32">
        <v>0</v>
      </c>
      <c r="BC17" s="32">
        <v>0</v>
      </c>
      <c r="BD17" s="32">
        <v>0</v>
      </c>
      <c r="BE17" s="32">
        <v>0</v>
      </c>
      <c r="BF17" s="41">
        <v>0</v>
      </c>
      <c r="BG17" s="32">
        <v>0</v>
      </c>
      <c r="BH17" s="32">
        <v>0</v>
      </c>
      <c r="BI17" s="32">
        <v>0</v>
      </c>
      <c r="BJ17" s="32">
        <v>0</v>
      </c>
      <c r="BK17" s="32">
        <v>0</v>
      </c>
      <c r="BL17" s="32">
        <v>0</v>
      </c>
      <c r="BM17" s="41">
        <v>0</v>
      </c>
      <c r="BN17" s="32">
        <v>0</v>
      </c>
      <c r="BO17" s="32">
        <v>0</v>
      </c>
      <c r="BP17" s="32">
        <v>0</v>
      </c>
      <c r="BQ17" s="32">
        <v>0</v>
      </c>
      <c r="BR17" s="32">
        <v>0</v>
      </c>
      <c r="BS17" s="32">
        <v>0</v>
      </c>
      <c r="BT17" s="41">
        <v>0</v>
      </c>
      <c r="BU17" s="32">
        <v>0</v>
      </c>
      <c r="BV17" s="32">
        <v>0</v>
      </c>
      <c r="BW17" s="32">
        <v>0</v>
      </c>
      <c r="BX17" s="32">
        <v>0</v>
      </c>
      <c r="BY17" s="32">
        <v>0</v>
      </c>
      <c r="BZ17" s="32">
        <v>0</v>
      </c>
      <c r="CA17" s="41">
        <v>0</v>
      </c>
      <c r="CB17" s="32">
        <v>0</v>
      </c>
      <c r="CC17" s="32">
        <v>0</v>
      </c>
      <c r="CD17" s="32">
        <v>0</v>
      </c>
      <c r="CE17" s="32">
        <v>0</v>
      </c>
      <c r="CF17" s="32">
        <v>0</v>
      </c>
      <c r="CG17" s="32">
        <v>0</v>
      </c>
      <c r="CH17" s="41">
        <v>0</v>
      </c>
      <c r="CI17" s="32">
        <v>0</v>
      </c>
      <c r="CJ17" s="32">
        <v>0</v>
      </c>
      <c r="CK17" s="32">
        <v>0</v>
      </c>
      <c r="CL17" s="32">
        <v>0</v>
      </c>
      <c r="CM17" s="32">
        <v>0</v>
      </c>
      <c r="CN17" s="32">
        <v>0</v>
      </c>
      <c r="CO17" s="41">
        <v>0</v>
      </c>
      <c r="CP17" s="32">
        <v>0</v>
      </c>
      <c r="CQ17" s="32">
        <v>0</v>
      </c>
      <c r="CR17" s="32">
        <v>0</v>
      </c>
      <c r="CS17" s="32">
        <v>0</v>
      </c>
      <c r="CT17" s="32">
        <v>0</v>
      </c>
      <c r="CU17" s="32">
        <v>0</v>
      </c>
      <c r="CV17" s="41">
        <v>0</v>
      </c>
      <c r="CW17" s="32">
        <v>0</v>
      </c>
      <c r="CX17" s="32">
        <v>0</v>
      </c>
      <c r="CY17" s="32">
        <v>0</v>
      </c>
      <c r="CZ17" s="32">
        <v>0</v>
      </c>
      <c r="DA17" s="32">
        <v>0</v>
      </c>
      <c r="DB17" s="32">
        <v>0</v>
      </c>
      <c r="DC17" s="41">
        <v>0</v>
      </c>
      <c r="DD17" s="32">
        <v>0</v>
      </c>
      <c r="DE17" s="32">
        <v>0</v>
      </c>
      <c r="DF17" s="32">
        <v>0</v>
      </c>
      <c r="DG17" s="32">
        <v>0</v>
      </c>
      <c r="DH17" s="32">
        <v>0</v>
      </c>
      <c r="DI17" s="32">
        <v>0</v>
      </c>
      <c r="DJ17" s="41">
        <v>0</v>
      </c>
      <c r="DK17" s="32">
        <v>0</v>
      </c>
      <c r="DL17" s="32">
        <v>0</v>
      </c>
      <c r="DM17" s="32">
        <v>0</v>
      </c>
      <c r="DN17" s="32">
        <v>0</v>
      </c>
      <c r="DO17" s="32">
        <v>0</v>
      </c>
      <c r="DP17" s="32">
        <v>0</v>
      </c>
      <c r="DQ17" s="41">
        <v>0</v>
      </c>
      <c r="DR17" s="32">
        <v>0</v>
      </c>
      <c r="DS17" s="32">
        <v>0</v>
      </c>
      <c r="DT17" s="32">
        <v>0</v>
      </c>
      <c r="DU17" s="32">
        <v>0</v>
      </c>
      <c r="DV17" s="32">
        <v>0</v>
      </c>
      <c r="DW17" s="32">
        <v>0</v>
      </c>
      <c r="DX17" s="41">
        <v>0</v>
      </c>
      <c r="DY17" s="32">
        <v>0</v>
      </c>
      <c r="DZ17" s="32">
        <v>0</v>
      </c>
      <c r="EA17" s="32">
        <v>0</v>
      </c>
      <c r="EB17" s="41">
        <v>0</v>
      </c>
      <c r="EC17" s="32">
        <v>0</v>
      </c>
      <c r="ED17" s="32">
        <v>0</v>
      </c>
      <c r="EE17" s="41">
        <v>0</v>
      </c>
      <c r="EF17" s="32">
        <v>0</v>
      </c>
      <c r="EG17" s="42">
        <v>2</v>
      </c>
    </row>
    <row r="18" spans="1:137" x14ac:dyDescent="0.2">
      <c r="A18" s="36"/>
      <c r="B18" s="36"/>
      <c r="C18" s="41" t="s">
        <v>8</v>
      </c>
      <c r="D18" s="41"/>
      <c r="I18" s="41"/>
      <c r="P18" s="41"/>
      <c r="S18" s="32">
        <v>9</v>
      </c>
      <c r="T18" s="32">
        <v>0</v>
      </c>
      <c r="U18" s="32">
        <v>0</v>
      </c>
      <c r="V18" s="32">
        <v>0</v>
      </c>
      <c r="W18" s="41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41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41">
        <v>0</v>
      </c>
      <c r="AL18" s="32">
        <v>0</v>
      </c>
      <c r="AM18" s="32">
        <v>0</v>
      </c>
      <c r="AN18" s="32">
        <v>0</v>
      </c>
      <c r="AO18" s="32">
        <v>0</v>
      </c>
      <c r="AP18" s="41">
        <v>0</v>
      </c>
      <c r="AQ18" s="32">
        <v>0</v>
      </c>
      <c r="AR18" s="41">
        <v>0</v>
      </c>
      <c r="AS18" s="32">
        <v>0</v>
      </c>
      <c r="AT18" s="32">
        <v>0</v>
      </c>
      <c r="AU18" s="32">
        <v>0</v>
      </c>
      <c r="AV18" s="32">
        <v>0</v>
      </c>
      <c r="AW18" s="32">
        <v>0</v>
      </c>
      <c r="AX18" s="32">
        <v>0</v>
      </c>
      <c r="AY18" s="41">
        <v>0</v>
      </c>
      <c r="AZ18" s="32">
        <v>0</v>
      </c>
      <c r="BA18" s="32">
        <v>0</v>
      </c>
      <c r="BB18" s="32">
        <v>0</v>
      </c>
      <c r="BC18" s="32">
        <v>0</v>
      </c>
      <c r="BD18" s="32">
        <v>0</v>
      </c>
      <c r="BE18" s="32">
        <v>0</v>
      </c>
      <c r="BF18" s="41">
        <v>0</v>
      </c>
      <c r="BG18" s="32">
        <v>0</v>
      </c>
      <c r="BH18" s="32">
        <v>0</v>
      </c>
      <c r="BI18" s="32">
        <v>0</v>
      </c>
      <c r="BJ18" s="32">
        <v>0</v>
      </c>
      <c r="BK18" s="32">
        <v>0</v>
      </c>
      <c r="BL18" s="32">
        <v>0</v>
      </c>
      <c r="BM18" s="41">
        <v>0</v>
      </c>
      <c r="BN18" s="32">
        <v>0</v>
      </c>
      <c r="BO18" s="32">
        <v>0</v>
      </c>
      <c r="BP18" s="32">
        <v>0</v>
      </c>
      <c r="BQ18" s="32">
        <v>0</v>
      </c>
      <c r="BR18" s="32">
        <v>0</v>
      </c>
      <c r="BS18" s="32">
        <v>0</v>
      </c>
      <c r="BT18" s="41">
        <v>0</v>
      </c>
      <c r="BU18" s="32">
        <v>0</v>
      </c>
      <c r="BV18" s="32">
        <v>0</v>
      </c>
      <c r="BW18" s="32">
        <v>0</v>
      </c>
      <c r="BX18" s="32">
        <v>0</v>
      </c>
      <c r="BY18" s="32">
        <v>0</v>
      </c>
      <c r="BZ18" s="32">
        <v>0</v>
      </c>
      <c r="CA18" s="41">
        <v>0</v>
      </c>
      <c r="CB18" s="32">
        <v>0</v>
      </c>
      <c r="CC18" s="32">
        <v>0</v>
      </c>
      <c r="CD18" s="32">
        <v>0</v>
      </c>
      <c r="CE18" s="32">
        <v>0</v>
      </c>
      <c r="CF18" s="32">
        <v>0</v>
      </c>
      <c r="CG18" s="32">
        <v>0</v>
      </c>
      <c r="CH18" s="41">
        <v>0</v>
      </c>
      <c r="CI18" s="32">
        <v>0</v>
      </c>
      <c r="CJ18" s="32">
        <v>0</v>
      </c>
      <c r="CK18" s="32">
        <v>0</v>
      </c>
      <c r="CL18" s="32">
        <v>0</v>
      </c>
      <c r="CM18" s="32">
        <v>0</v>
      </c>
      <c r="CN18" s="32">
        <v>0</v>
      </c>
      <c r="CO18" s="41">
        <v>0</v>
      </c>
      <c r="CP18" s="32">
        <v>0</v>
      </c>
      <c r="CQ18" s="32">
        <v>0</v>
      </c>
      <c r="CR18" s="32">
        <v>0</v>
      </c>
      <c r="CS18" s="32">
        <v>0</v>
      </c>
      <c r="CT18" s="32">
        <v>0</v>
      </c>
      <c r="CU18" s="32">
        <v>0</v>
      </c>
      <c r="CV18" s="41">
        <v>0</v>
      </c>
      <c r="CW18" s="32">
        <v>0</v>
      </c>
      <c r="CX18" s="32">
        <v>0</v>
      </c>
      <c r="CY18" s="32">
        <v>0</v>
      </c>
      <c r="CZ18" s="32">
        <v>0</v>
      </c>
      <c r="DA18" s="32">
        <v>0</v>
      </c>
      <c r="DB18" s="32">
        <v>0</v>
      </c>
      <c r="DC18" s="41">
        <v>0</v>
      </c>
      <c r="DD18" s="32">
        <v>0</v>
      </c>
      <c r="DE18" s="32">
        <v>0</v>
      </c>
      <c r="DF18" s="32">
        <v>0</v>
      </c>
      <c r="DG18" s="32">
        <v>0</v>
      </c>
      <c r="DH18" s="32">
        <v>0</v>
      </c>
      <c r="DI18" s="32">
        <v>0</v>
      </c>
      <c r="DJ18" s="41">
        <v>0</v>
      </c>
      <c r="DK18" s="32">
        <v>0</v>
      </c>
      <c r="DL18" s="32">
        <v>0</v>
      </c>
      <c r="DM18" s="32">
        <v>0</v>
      </c>
      <c r="DN18" s="32">
        <v>0</v>
      </c>
      <c r="DO18" s="32">
        <v>0</v>
      </c>
      <c r="DP18" s="32">
        <v>0</v>
      </c>
      <c r="DQ18" s="41">
        <v>0</v>
      </c>
      <c r="DR18" s="32">
        <v>0</v>
      </c>
      <c r="DS18" s="32">
        <v>0</v>
      </c>
      <c r="DT18" s="32">
        <v>0</v>
      </c>
      <c r="DU18" s="32">
        <v>0</v>
      </c>
      <c r="DV18" s="32">
        <v>0</v>
      </c>
      <c r="DW18" s="32">
        <v>0</v>
      </c>
      <c r="DX18" s="41">
        <v>0</v>
      </c>
      <c r="DY18" s="32">
        <v>0</v>
      </c>
      <c r="DZ18" s="32">
        <v>0</v>
      </c>
      <c r="EA18" s="32">
        <v>0</v>
      </c>
      <c r="EB18" s="41">
        <v>0</v>
      </c>
      <c r="EC18" s="32">
        <v>0</v>
      </c>
      <c r="ED18" s="32">
        <v>0</v>
      </c>
      <c r="EE18" s="41">
        <v>0</v>
      </c>
      <c r="EF18" s="32">
        <v>0</v>
      </c>
      <c r="EG18" s="42">
        <v>9</v>
      </c>
    </row>
    <row r="19" spans="1:137" x14ac:dyDescent="0.2">
      <c r="A19" s="36"/>
      <c r="B19" s="36"/>
      <c r="C19" s="41" t="s">
        <v>8</v>
      </c>
      <c r="D19" s="41"/>
      <c r="I19" s="41"/>
      <c r="P19" s="41"/>
      <c r="S19" s="32">
        <v>1.32</v>
      </c>
      <c r="T19" s="32">
        <v>21.93</v>
      </c>
      <c r="U19" s="32">
        <v>0</v>
      </c>
      <c r="V19" s="32">
        <v>0</v>
      </c>
      <c r="W19" s="41">
        <v>21.93</v>
      </c>
      <c r="X19" s="32">
        <v>21.93</v>
      </c>
      <c r="Y19" s="32">
        <v>14.91</v>
      </c>
      <c r="Z19" s="32">
        <v>0</v>
      </c>
      <c r="AA19" s="32">
        <v>0</v>
      </c>
      <c r="AB19" s="32">
        <v>0</v>
      </c>
      <c r="AC19" s="32">
        <v>0</v>
      </c>
      <c r="AD19" s="41">
        <v>0</v>
      </c>
      <c r="AE19" s="32">
        <v>0</v>
      </c>
      <c r="AF19" s="32">
        <v>0</v>
      </c>
      <c r="AG19" s="32">
        <v>0</v>
      </c>
      <c r="AH19" s="32">
        <v>0</v>
      </c>
      <c r="AI19" s="32">
        <v>0</v>
      </c>
      <c r="AJ19" s="32">
        <v>0</v>
      </c>
      <c r="AK19" s="41">
        <v>0</v>
      </c>
      <c r="AL19" s="32">
        <v>0</v>
      </c>
      <c r="AM19" s="32">
        <v>0</v>
      </c>
      <c r="AN19" s="32">
        <v>0</v>
      </c>
      <c r="AO19" s="32">
        <v>0</v>
      </c>
      <c r="AP19" s="41">
        <v>0</v>
      </c>
      <c r="AQ19" s="32">
        <v>0</v>
      </c>
      <c r="AR19" s="41">
        <v>0</v>
      </c>
      <c r="AS19" s="32">
        <v>0</v>
      </c>
      <c r="AT19" s="32">
        <v>0</v>
      </c>
      <c r="AU19" s="32">
        <v>0</v>
      </c>
      <c r="AV19" s="32">
        <v>0</v>
      </c>
      <c r="AW19" s="32">
        <v>0</v>
      </c>
      <c r="AX19" s="32">
        <v>0</v>
      </c>
      <c r="AY19" s="41">
        <v>0</v>
      </c>
      <c r="AZ19" s="32">
        <v>0</v>
      </c>
      <c r="BA19" s="32">
        <v>0</v>
      </c>
      <c r="BB19" s="32">
        <v>0</v>
      </c>
      <c r="BC19" s="32">
        <v>0</v>
      </c>
      <c r="BD19" s="32">
        <v>0</v>
      </c>
      <c r="BE19" s="32">
        <v>0</v>
      </c>
      <c r="BF19" s="41">
        <v>0</v>
      </c>
      <c r="BG19" s="32">
        <v>0</v>
      </c>
      <c r="BH19" s="32">
        <v>0</v>
      </c>
      <c r="BI19" s="32">
        <v>0</v>
      </c>
      <c r="BJ19" s="32">
        <v>0</v>
      </c>
      <c r="BK19" s="32">
        <v>0</v>
      </c>
      <c r="BL19" s="32">
        <v>0</v>
      </c>
      <c r="BM19" s="41">
        <v>0</v>
      </c>
      <c r="BN19" s="32">
        <v>0</v>
      </c>
      <c r="BO19" s="32">
        <v>0</v>
      </c>
      <c r="BP19" s="32">
        <v>0</v>
      </c>
      <c r="BQ19" s="32">
        <v>0</v>
      </c>
      <c r="BR19" s="32">
        <v>0</v>
      </c>
      <c r="BS19" s="32">
        <v>0</v>
      </c>
      <c r="BT19" s="41">
        <v>0</v>
      </c>
      <c r="BU19" s="32">
        <v>0</v>
      </c>
      <c r="BV19" s="32">
        <v>0</v>
      </c>
      <c r="BW19" s="32">
        <v>0</v>
      </c>
      <c r="BX19" s="32">
        <v>0</v>
      </c>
      <c r="BY19" s="32">
        <v>0</v>
      </c>
      <c r="BZ19" s="32">
        <v>0</v>
      </c>
      <c r="CA19" s="41">
        <v>0</v>
      </c>
      <c r="CB19" s="32">
        <v>0</v>
      </c>
      <c r="CC19" s="32">
        <v>0</v>
      </c>
      <c r="CD19" s="32">
        <v>0</v>
      </c>
      <c r="CE19" s="32">
        <v>0</v>
      </c>
      <c r="CF19" s="32">
        <v>0</v>
      </c>
      <c r="CG19" s="32">
        <v>0</v>
      </c>
      <c r="CH19" s="41">
        <v>0</v>
      </c>
      <c r="CI19" s="32">
        <v>0</v>
      </c>
      <c r="CJ19" s="32">
        <v>0</v>
      </c>
      <c r="CK19" s="32">
        <v>0</v>
      </c>
      <c r="CL19" s="32">
        <v>0</v>
      </c>
      <c r="CM19" s="32">
        <v>0</v>
      </c>
      <c r="CN19" s="32">
        <v>0</v>
      </c>
      <c r="CO19" s="41">
        <v>0</v>
      </c>
      <c r="CP19" s="32">
        <v>0</v>
      </c>
      <c r="CQ19" s="32">
        <v>0</v>
      </c>
      <c r="CR19" s="32">
        <v>0</v>
      </c>
      <c r="CS19" s="32">
        <v>0</v>
      </c>
      <c r="CT19" s="32">
        <v>0</v>
      </c>
      <c r="CU19" s="32">
        <v>0</v>
      </c>
      <c r="CV19" s="41">
        <v>0</v>
      </c>
      <c r="CW19" s="32">
        <v>0</v>
      </c>
      <c r="CX19" s="32">
        <v>0</v>
      </c>
      <c r="CY19" s="32">
        <v>0</v>
      </c>
      <c r="CZ19" s="32">
        <v>0</v>
      </c>
      <c r="DA19" s="32">
        <v>0</v>
      </c>
      <c r="DB19" s="32">
        <v>0</v>
      </c>
      <c r="DC19" s="41">
        <v>0</v>
      </c>
      <c r="DD19" s="32">
        <v>0</v>
      </c>
      <c r="DE19" s="32">
        <v>0</v>
      </c>
      <c r="DF19" s="32">
        <v>0</v>
      </c>
      <c r="DG19" s="32">
        <v>0</v>
      </c>
      <c r="DH19" s="32">
        <v>0</v>
      </c>
      <c r="DI19" s="32">
        <v>0</v>
      </c>
      <c r="DJ19" s="41">
        <v>0</v>
      </c>
      <c r="DK19" s="32">
        <v>0</v>
      </c>
      <c r="DL19" s="32">
        <v>0</v>
      </c>
      <c r="DM19" s="32">
        <v>0</v>
      </c>
      <c r="DN19" s="32">
        <v>0</v>
      </c>
      <c r="DO19" s="32">
        <v>0</v>
      </c>
      <c r="DP19" s="32">
        <v>0</v>
      </c>
      <c r="DQ19" s="41">
        <v>0</v>
      </c>
      <c r="DR19" s="32">
        <v>0</v>
      </c>
      <c r="DS19" s="32">
        <v>0</v>
      </c>
      <c r="DT19" s="32">
        <v>0</v>
      </c>
      <c r="DU19" s="32">
        <v>0</v>
      </c>
      <c r="DV19" s="32">
        <v>0</v>
      </c>
      <c r="DW19" s="32">
        <v>0</v>
      </c>
      <c r="DX19" s="41">
        <v>0</v>
      </c>
      <c r="DY19" s="32">
        <v>0</v>
      </c>
      <c r="DZ19" s="32">
        <v>0</v>
      </c>
      <c r="EA19" s="32">
        <v>0</v>
      </c>
      <c r="EB19" s="41">
        <v>0</v>
      </c>
      <c r="EC19" s="32">
        <v>0</v>
      </c>
      <c r="ED19" s="32">
        <v>0</v>
      </c>
      <c r="EE19" s="41">
        <v>0</v>
      </c>
      <c r="EF19" s="32">
        <v>0</v>
      </c>
      <c r="EG19" s="42">
        <v>82.02</v>
      </c>
    </row>
    <row r="20" spans="1:137" x14ac:dyDescent="0.2">
      <c r="A20" s="36"/>
      <c r="B20" s="36"/>
      <c r="C20" s="41" t="s">
        <v>8</v>
      </c>
      <c r="D20" s="41"/>
      <c r="I20" s="41"/>
      <c r="P20" s="41"/>
      <c r="W20" s="41"/>
      <c r="Y20" s="32">
        <v>2</v>
      </c>
      <c r="Z20" s="32">
        <v>0</v>
      </c>
      <c r="AA20" s="32">
        <v>0</v>
      </c>
      <c r="AB20" s="32">
        <v>0</v>
      </c>
      <c r="AC20" s="32">
        <v>0</v>
      </c>
      <c r="AD20" s="41">
        <v>0</v>
      </c>
      <c r="AE20" s="32">
        <v>0</v>
      </c>
      <c r="AF20" s="32">
        <v>0</v>
      </c>
      <c r="AG20" s="32">
        <v>0</v>
      </c>
      <c r="AH20" s="32">
        <v>0</v>
      </c>
      <c r="AI20" s="32">
        <v>0</v>
      </c>
      <c r="AJ20" s="32">
        <v>0</v>
      </c>
      <c r="AK20" s="41">
        <v>0</v>
      </c>
      <c r="AL20" s="32">
        <v>0</v>
      </c>
      <c r="AM20" s="32">
        <v>0</v>
      </c>
      <c r="AN20" s="32">
        <v>0</v>
      </c>
      <c r="AO20" s="32">
        <v>0</v>
      </c>
      <c r="AP20" s="41">
        <v>0</v>
      </c>
      <c r="AQ20" s="32">
        <v>0</v>
      </c>
      <c r="AR20" s="41">
        <v>0</v>
      </c>
      <c r="AS20" s="32">
        <v>0</v>
      </c>
      <c r="AT20" s="32">
        <v>0</v>
      </c>
      <c r="AU20" s="32">
        <v>0</v>
      </c>
      <c r="AV20" s="32">
        <v>0</v>
      </c>
      <c r="AW20" s="32">
        <v>0</v>
      </c>
      <c r="AX20" s="32">
        <v>0</v>
      </c>
      <c r="AY20" s="41">
        <v>0</v>
      </c>
      <c r="AZ20" s="32">
        <v>0</v>
      </c>
      <c r="BA20" s="32">
        <v>0</v>
      </c>
      <c r="BB20" s="32">
        <v>0</v>
      </c>
      <c r="BC20" s="32">
        <v>0</v>
      </c>
      <c r="BD20" s="32">
        <v>0</v>
      </c>
      <c r="BE20" s="32">
        <v>0</v>
      </c>
      <c r="BF20" s="41">
        <v>0</v>
      </c>
      <c r="BG20" s="32">
        <v>0</v>
      </c>
      <c r="BH20" s="32">
        <v>0</v>
      </c>
      <c r="BI20" s="32">
        <v>0</v>
      </c>
      <c r="BJ20" s="32">
        <v>0</v>
      </c>
      <c r="BK20" s="32">
        <v>0</v>
      </c>
      <c r="BL20" s="32">
        <v>0</v>
      </c>
      <c r="BM20" s="41">
        <v>0</v>
      </c>
      <c r="BN20" s="32">
        <v>0</v>
      </c>
      <c r="BO20" s="32">
        <v>0</v>
      </c>
      <c r="BP20" s="32">
        <v>0</v>
      </c>
      <c r="BQ20" s="32">
        <v>0</v>
      </c>
      <c r="BR20" s="32">
        <v>0</v>
      </c>
      <c r="BS20" s="32">
        <v>0</v>
      </c>
      <c r="BT20" s="41">
        <v>0</v>
      </c>
      <c r="BU20" s="32">
        <v>0</v>
      </c>
      <c r="BV20" s="32">
        <v>0</v>
      </c>
      <c r="BW20" s="32">
        <v>0</v>
      </c>
      <c r="BX20" s="32">
        <v>0</v>
      </c>
      <c r="BY20" s="32">
        <v>0</v>
      </c>
      <c r="BZ20" s="32">
        <v>0</v>
      </c>
      <c r="CA20" s="41">
        <v>0</v>
      </c>
      <c r="CB20" s="32">
        <v>0</v>
      </c>
      <c r="CC20" s="32">
        <v>0</v>
      </c>
      <c r="CD20" s="32">
        <v>0</v>
      </c>
      <c r="CE20" s="32">
        <v>0</v>
      </c>
      <c r="CF20" s="32">
        <v>0</v>
      </c>
      <c r="CG20" s="32">
        <v>0</v>
      </c>
      <c r="CH20" s="41">
        <v>0</v>
      </c>
      <c r="CI20" s="32">
        <v>0</v>
      </c>
      <c r="CJ20" s="32">
        <v>0</v>
      </c>
      <c r="CK20" s="32">
        <v>0</v>
      </c>
      <c r="CL20" s="32">
        <v>0</v>
      </c>
      <c r="CM20" s="32">
        <v>0</v>
      </c>
      <c r="CN20" s="32">
        <v>0</v>
      </c>
      <c r="CO20" s="41">
        <v>0</v>
      </c>
      <c r="CP20" s="32">
        <v>0</v>
      </c>
      <c r="CQ20" s="32">
        <v>0</v>
      </c>
      <c r="CR20" s="32">
        <v>0</v>
      </c>
      <c r="CS20" s="32">
        <v>0</v>
      </c>
      <c r="CT20" s="32">
        <v>0</v>
      </c>
      <c r="CU20" s="32">
        <v>0</v>
      </c>
      <c r="CV20" s="41">
        <v>0</v>
      </c>
      <c r="CW20" s="32">
        <v>0</v>
      </c>
      <c r="CX20" s="32">
        <v>0</v>
      </c>
      <c r="CY20" s="32">
        <v>0</v>
      </c>
      <c r="CZ20" s="32">
        <v>0</v>
      </c>
      <c r="DA20" s="32">
        <v>0</v>
      </c>
      <c r="DB20" s="32">
        <v>0</v>
      </c>
      <c r="DC20" s="41">
        <v>0</v>
      </c>
      <c r="DD20" s="32">
        <v>0</v>
      </c>
      <c r="DE20" s="32">
        <v>0</v>
      </c>
      <c r="DF20" s="32">
        <v>0</v>
      </c>
      <c r="DG20" s="32">
        <v>0</v>
      </c>
      <c r="DH20" s="32">
        <v>0</v>
      </c>
      <c r="DI20" s="32">
        <v>0</v>
      </c>
      <c r="DJ20" s="41">
        <v>0</v>
      </c>
      <c r="DK20" s="32">
        <v>0</v>
      </c>
      <c r="DL20" s="32">
        <v>0</v>
      </c>
      <c r="DM20" s="32">
        <v>0</v>
      </c>
      <c r="DN20" s="32">
        <v>0</v>
      </c>
      <c r="DO20" s="32">
        <v>0</v>
      </c>
      <c r="DP20" s="32">
        <v>0</v>
      </c>
      <c r="DQ20" s="41">
        <v>0</v>
      </c>
      <c r="DR20" s="32">
        <v>0</v>
      </c>
      <c r="DS20" s="32">
        <v>0</v>
      </c>
      <c r="DT20" s="32">
        <v>0</v>
      </c>
      <c r="DU20" s="32">
        <v>0</v>
      </c>
      <c r="DV20" s="32">
        <v>0</v>
      </c>
      <c r="DW20" s="32">
        <v>0</v>
      </c>
      <c r="DX20" s="41">
        <v>0</v>
      </c>
      <c r="DY20" s="32">
        <v>0</v>
      </c>
      <c r="DZ20" s="32">
        <v>0</v>
      </c>
      <c r="EA20" s="32">
        <v>0</v>
      </c>
      <c r="EB20" s="41">
        <v>0</v>
      </c>
      <c r="EC20" s="32">
        <v>0</v>
      </c>
      <c r="ED20" s="32">
        <v>0</v>
      </c>
      <c r="EE20" s="41">
        <v>0</v>
      </c>
      <c r="EF20" s="32">
        <v>0</v>
      </c>
      <c r="EG20" s="42">
        <v>2</v>
      </c>
    </row>
    <row r="21" spans="1:137" x14ac:dyDescent="0.2">
      <c r="A21" s="36"/>
      <c r="B21" s="36"/>
      <c r="C21" s="41" t="s">
        <v>8</v>
      </c>
      <c r="D21" s="41"/>
      <c r="I21" s="41"/>
      <c r="P21" s="41"/>
      <c r="W21" s="41"/>
      <c r="Y21" s="32">
        <v>5.84</v>
      </c>
      <c r="Z21" s="32">
        <v>24.32</v>
      </c>
      <c r="AA21" s="32">
        <v>24.32</v>
      </c>
      <c r="AB21" s="32">
        <v>0</v>
      </c>
      <c r="AC21" s="32">
        <v>0</v>
      </c>
      <c r="AD21" s="41">
        <v>24.32</v>
      </c>
      <c r="AE21" s="32">
        <v>11.19</v>
      </c>
      <c r="AF21" s="32">
        <v>0</v>
      </c>
      <c r="AG21" s="32">
        <v>0</v>
      </c>
      <c r="AH21" s="32">
        <v>0</v>
      </c>
      <c r="AI21" s="32">
        <v>0</v>
      </c>
      <c r="AJ21" s="32">
        <v>0</v>
      </c>
      <c r="AK21" s="41">
        <v>0</v>
      </c>
      <c r="AL21" s="32">
        <v>0</v>
      </c>
      <c r="AM21" s="32">
        <v>0</v>
      </c>
      <c r="AN21" s="32">
        <v>0</v>
      </c>
      <c r="AO21" s="32">
        <v>0</v>
      </c>
      <c r="AP21" s="41">
        <v>0</v>
      </c>
      <c r="AQ21" s="32">
        <v>0</v>
      </c>
      <c r="AR21" s="41">
        <v>0</v>
      </c>
      <c r="AS21" s="32">
        <v>0</v>
      </c>
      <c r="AT21" s="32">
        <v>0</v>
      </c>
      <c r="AU21" s="32">
        <v>0</v>
      </c>
      <c r="AV21" s="32">
        <v>0</v>
      </c>
      <c r="AW21" s="32">
        <v>0</v>
      </c>
      <c r="AX21" s="32">
        <v>0</v>
      </c>
      <c r="AY21" s="41">
        <v>0</v>
      </c>
      <c r="AZ21" s="32">
        <v>0</v>
      </c>
      <c r="BA21" s="32">
        <v>0</v>
      </c>
      <c r="BB21" s="32">
        <v>0</v>
      </c>
      <c r="BC21" s="32">
        <v>0</v>
      </c>
      <c r="BD21" s="32">
        <v>0</v>
      </c>
      <c r="BE21" s="32">
        <v>0</v>
      </c>
      <c r="BF21" s="41">
        <v>0</v>
      </c>
      <c r="BG21" s="32">
        <v>0</v>
      </c>
      <c r="BH21" s="32">
        <v>0</v>
      </c>
      <c r="BI21" s="32">
        <v>0</v>
      </c>
      <c r="BJ21" s="32">
        <v>0</v>
      </c>
      <c r="BK21" s="32">
        <v>0</v>
      </c>
      <c r="BL21" s="32">
        <v>0</v>
      </c>
      <c r="BM21" s="41">
        <v>0</v>
      </c>
      <c r="BN21" s="32">
        <v>0</v>
      </c>
      <c r="BO21" s="32">
        <v>0</v>
      </c>
      <c r="BP21" s="32">
        <v>0</v>
      </c>
      <c r="BQ21" s="32">
        <v>0</v>
      </c>
      <c r="BR21" s="32">
        <v>0</v>
      </c>
      <c r="BS21" s="32">
        <v>0</v>
      </c>
      <c r="BT21" s="41">
        <v>0</v>
      </c>
      <c r="BU21" s="32">
        <v>0</v>
      </c>
      <c r="BV21" s="32">
        <v>0</v>
      </c>
      <c r="BW21" s="32">
        <v>0</v>
      </c>
      <c r="BX21" s="32">
        <v>0</v>
      </c>
      <c r="BY21" s="32">
        <v>0</v>
      </c>
      <c r="BZ21" s="32">
        <v>0</v>
      </c>
      <c r="CA21" s="41">
        <v>0</v>
      </c>
      <c r="CB21" s="32">
        <v>0</v>
      </c>
      <c r="CC21" s="32">
        <v>0</v>
      </c>
      <c r="CD21" s="32">
        <v>0</v>
      </c>
      <c r="CE21" s="32">
        <v>0</v>
      </c>
      <c r="CF21" s="32">
        <v>0</v>
      </c>
      <c r="CG21" s="32">
        <v>0</v>
      </c>
      <c r="CH21" s="41">
        <v>0</v>
      </c>
      <c r="CI21" s="32">
        <v>0</v>
      </c>
      <c r="CJ21" s="32">
        <v>0</v>
      </c>
      <c r="CK21" s="32">
        <v>0</v>
      </c>
      <c r="CL21" s="32">
        <v>0</v>
      </c>
      <c r="CM21" s="32">
        <v>0</v>
      </c>
      <c r="CN21" s="32">
        <v>0</v>
      </c>
      <c r="CO21" s="41">
        <v>0</v>
      </c>
      <c r="CP21" s="32">
        <v>0</v>
      </c>
      <c r="CQ21" s="32">
        <v>0</v>
      </c>
      <c r="CR21" s="32">
        <v>0</v>
      </c>
      <c r="CS21" s="32">
        <v>0</v>
      </c>
      <c r="CT21" s="32">
        <v>0</v>
      </c>
      <c r="CU21" s="32">
        <v>0</v>
      </c>
      <c r="CV21" s="41">
        <v>0</v>
      </c>
      <c r="CW21" s="32">
        <v>0</v>
      </c>
      <c r="CX21" s="32">
        <v>0</v>
      </c>
      <c r="CY21" s="32">
        <v>0</v>
      </c>
      <c r="CZ21" s="32">
        <v>0</v>
      </c>
      <c r="DA21" s="32">
        <v>0</v>
      </c>
      <c r="DB21" s="32">
        <v>0</v>
      </c>
      <c r="DC21" s="41">
        <v>0</v>
      </c>
      <c r="DD21" s="32">
        <v>0</v>
      </c>
      <c r="DE21" s="32">
        <v>0</v>
      </c>
      <c r="DF21" s="32">
        <v>0</v>
      </c>
      <c r="DG21" s="32">
        <v>0</v>
      </c>
      <c r="DH21" s="32">
        <v>0</v>
      </c>
      <c r="DI21" s="32">
        <v>0</v>
      </c>
      <c r="DJ21" s="41">
        <v>0</v>
      </c>
      <c r="DK21" s="32">
        <v>0</v>
      </c>
      <c r="DL21" s="32">
        <v>0</v>
      </c>
      <c r="DM21" s="32">
        <v>0</v>
      </c>
      <c r="DN21" s="32">
        <v>0</v>
      </c>
      <c r="DO21" s="32">
        <v>0</v>
      </c>
      <c r="DP21" s="32">
        <v>0</v>
      </c>
      <c r="DQ21" s="41">
        <v>0</v>
      </c>
      <c r="DR21" s="32">
        <v>0</v>
      </c>
      <c r="DS21" s="32">
        <v>0</v>
      </c>
      <c r="DT21" s="32">
        <v>0</v>
      </c>
      <c r="DU21" s="32">
        <v>0</v>
      </c>
      <c r="DV21" s="32">
        <v>0</v>
      </c>
      <c r="DW21" s="32">
        <v>0</v>
      </c>
      <c r="DX21" s="41">
        <v>0</v>
      </c>
      <c r="DY21" s="32">
        <v>0</v>
      </c>
      <c r="DZ21" s="32">
        <v>0</v>
      </c>
      <c r="EA21" s="32">
        <v>0</v>
      </c>
      <c r="EB21" s="41">
        <v>0</v>
      </c>
      <c r="EC21" s="32">
        <v>0</v>
      </c>
      <c r="ED21" s="32">
        <v>0</v>
      </c>
      <c r="EE21" s="41">
        <v>0</v>
      </c>
      <c r="EF21" s="32">
        <v>0</v>
      </c>
      <c r="EG21" s="42">
        <v>89.990000000000009</v>
      </c>
    </row>
    <row r="22" spans="1:137" x14ac:dyDescent="0.2">
      <c r="A22" s="36"/>
      <c r="B22" s="36"/>
      <c r="C22" s="41" t="s">
        <v>8</v>
      </c>
      <c r="D22" s="41"/>
      <c r="I22" s="41"/>
      <c r="P22" s="41"/>
      <c r="W22" s="41"/>
      <c r="AD22" s="41"/>
      <c r="AE22" s="32">
        <v>8</v>
      </c>
      <c r="AF22" s="32">
        <v>0</v>
      </c>
      <c r="AG22" s="32">
        <v>0</v>
      </c>
      <c r="AH22" s="32">
        <v>0</v>
      </c>
      <c r="AI22" s="32">
        <v>0</v>
      </c>
      <c r="AJ22" s="32">
        <v>0</v>
      </c>
      <c r="AK22" s="41">
        <v>0</v>
      </c>
      <c r="AL22" s="32">
        <v>0</v>
      </c>
      <c r="AM22" s="32">
        <v>0</v>
      </c>
      <c r="AN22" s="32">
        <v>0</v>
      </c>
      <c r="AO22" s="32">
        <v>0</v>
      </c>
      <c r="AP22" s="41">
        <v>0</v>
      </c>
      <c r="AQ22" s="32">
        <v>0</v>
      </c>
      <c r="AR22" s="41">
        <v>0</v>
      </c>
      <c r="AS22" s="32">
        <v>0</v>
      </c>
      <c r="AT22" s="32">
        <v>0</v>
      </c>
      <c r="AU22" s="32">
        <v>0</v>
      </c>
      <c r="AV22" s="32">
        <v>0</v>
      </c>
      <c r="AW22" s="32">
        <v>0</v>
      </c>
      <c r="AX22" s="32">
        <v>0</v>
      </c>
      <c r="AY22" s="41">
        <v>0</v>
      </c>
      <c r="AZ22" s="32">
        <v>0</v>
      </c>
      <c r="BA22" s="32">
        <v>0</v>
      </c>
      <c r="BB22" s="32">
        <v>0</v>
      </c>
      <c r="BC22" s="32">
        <v>0</v>
      </c>
      <c r="BD22" s="32">
        <v>0</v>
      </c>
      <c r="BE22" s="32">
        <v>0</v>
      </c>
      <c r="BF22" s="41">
        <v>0</v>
      </c>
      <c r="BG22" s="32">
        <v>0</v>
      </c>
      <c r="BH22" s="32">
        <v>0</v>
      </c>
      <c r="BI22" s="32">
        <v>0</v>
      </c>
      <c r="BJ22" s="32">
        <v>0</v>
      </c>
      <c r="BK22" s="32">
        <v>0</v>
      </c>
      <c r="BL22" s="32">
        <v>0</v>
      </c>
      <c r="BM22" s="41">
        <v>0</v>
      </c>
      <c r="BN22" s="32">
        <v>0</v>
      </c>
      <c r="BO22" s="32">
        <v>0</v>
      </c>
      <c r="BP22" s="32">
        <v>0</v>
      </c>
      <c r="BQ22" s="32">
        <v>0</v>
      </c>
      <c r="BR22" s="32">
        <v>0</v>
      </c>
      <c r="BS22" s="32">
        <v>0</v>
      </c>
      <c r="BT22" s="41">
        <v>0</v>
      </c>
      <c r="BU22" s="32">
        <v>0</v>
      </c>
      <c r="BV22" s="32">
        <v>0</v>
      </c>
      <c r="BW22" s="32">
        <v>0</v>
      </c>
      <c r="BX22" s="32">
        <v>0</v>
      </c>
      <c r="BY22" s="32">
        <v>0</v>
      </c>
      <c r="BZ22" s="32">
        <v>0</v>
      </c>
      <c r="CA22" s="41">
        <v>0</v>
      </c>
      <c r="CB22" s="32">
        <v>0</v>
      </c>
      <c r="CC22" s="32">
        <v>0</v>
      </c>
      <c r="CD22" s="32">
        <v>0</v>
      </c>
      <c r="CE22" s="32">
        <v>0</v>
      </c>
      <c r="CF22" s="32">
        <v>0</v>
      </c>
      <c r="CG22" s="32">
        <v>0</v>
      </c>
      <c r="CH22" s="41">
        <v>0</v>
      </c>
      <c r="CI22" s="32">
        <v>0</v>
      </c>
      <c r="CJ22" s="32">
        <v>0</v>
      </c>
      <c r="CK22" s="32">
        <v>0</v>
      </c>
      <c r="CL22" s="32">
        <v>0</v>
      </c>
      <c r="CM22" s="32">
        <v>0</v>
      </c>
      <c r="CN22" s="32">
        <v>0</v>
      </c>
      <c r="CO22" s="41">
        <v>0</v>
      </c>
      <c r="CP22" s="32">
        <v>0</v>
      </c>
      <c r="CQ22" s="32">
        <v>0</v>
      </c>
      <c r="CR22" s="32">
        <v>0</v>
      </c>
      <c r="CS22" s="32">
        <v>0</v>
      </c>
      <c r="CT22" s="32">
        <v>0</v>
      </c>
      <c r="CU22" s="32">
        <v>0</v>
      </c>
      <c r="CV22" s="41">
        <v>0</v>
      </c>
      <c r="CW22" s="32">
        <v>0</v>
      </c>
      <c r="CX22" s="32">
        <v>0</v>
      </c>
      <c r="CY22" s="32">
        <v>0</v>
      </c>
      <c r="CZ22" s="32">
        <v>0</v>
      </c>
      <c r="DA22" s="32">
        <v>0</v>
      </c>
      <c r="DB22" s="32">
        <v>0</v>
      </c>
      <c r="DC22" s="41">
        <v>0</v>
      </c>
      <c r="DD22" s="32">
        <v>0</v>
      </c>
      <c r="DE22" s="32">
        <v>0</v>
      </c>
      <c r="DF22" s="32">
        <v>0</v>
      </c>
      <c r="DG22" s="32">
        <v>0</v>
      </c>
      <c r="DH22" s="32">
        <v>0</v>
      </c>
      <c r="DI22" s="32">
        <v>0</v>
      </c>
      <c r="DJ22" s="41">
        <v>0</v>
      </c>
      <c r="DK22" s="32">
        <v>0</v>
      </c>
      <c r="DL22" s="32">
        <v>0</v>
      </c>
      <c r="DM22" s="32">
        <v>0</v>
      </c>
      <c r="DN22" s="32">
        <v>0</v>
      </c>
      <c r="DO22" s="32">
        <v>0</v>
      </c>
      <c r="DP22" s="32">
        <v>0</v>
      </c>
      <c r="DQ22" s="41">
        <v>0</v>
      </c>
      <c r="DR22" s="32">
        <v>0</v>
      </c>
      <c r="DS22" s="32">
        <v>0</v>
      </c>
      <c r="DT22" s="32">
        <v>0</v>
      </c>
      <c r="DU22" s="32">
        <v>0</v>
      </c>
      <c r="DV22" s="32">
        <v>0</v>
      </c>
      <c r="DW22" s="32">
        <v>0</v>
      </c>
      <c r="DX22" s="41">
        <v>0</v>
      </c>
      <c r="DY22" s="32">
        <v>0</v>
      </c>
      <c r="DZ22" s="32">
        <v>0</v>
      </c>
      <c r="EA22" s="32">
        <v>0</v>
      </c>
      <c r="EB22" s="41">
        <v>0</v>
      </c>
      <c r="EC22" s="32">
        <v>0</v>
      </c>
      <c r="ED22" s="32">
        <v>0</v>
      </c>
      <c r="EE22" s="41">
        <v>0</v>
      </c>
      <c r="EF22" s="32">
        <v>0</v>
      </c>
      <c r="EG22" s="42">
        <v>8</v>
      </c>
    </row>
    <row r="23" spans="1:137" x14ac:dyDescent="0.2">
      <c r="A23" s="36"/>
      <c r="B23" s="36"/>
      <c r="C23" s="41" t="s">
        <v>8</v>
      </c>
      <c r="D23" s="41"/>
      <c r="I23" s="41"/>
      <c r="P23" s="41"/>
      <c r="W23" s="41"/>
      <c r="AD23" s="41"/>
      <c r="AE23" s="32">
        <v>1</v>
      </c>
      <c r="AF23" s="32">
        <v>0</v>
      </c>
      <c r="AG23" s="32">
        <v>0</v>
      </c>
      <c r="AH23" s="32">
        <v>0</v>
      </c>
      <c r="AI23" s="32">
        <v>0</v>
      </c>
      <c r="AJ23" s="32">
        <v>0</v>
      </c>
      <c r="AK23" s="41">
        <v>0</v>
      </c>
      <c r="AL23" s="32">
        <v>0</v>
      </c>
      <c r="AM23" s="32">
        <v>0</v>
      </c>
      <c r="AN23" s="32">
        <v>0</v>
      </c>
      <c r="AO23" s="32">
        <v>0</v>
      </c>
      <c r="AP23" s="41">
        <v>0</v>
      </c>
      <c r="AQ23" s="32">
        <v>0</v>
      </c>
      <c r="AR23" s="41">
        <v>0</v>
      </c>
      <c r="AS23" s="32">
        <v>0</v>
      </c>
      <c r="AT23" s="32">
        <v>0</v>
      </c>
      <c r="AU23" s="32">
        <v>0</v>
      </c>
      <c r="AV23" s="32">
        <v>0</v>
      </c>
      <c r="AW23" s="32">
        <v>0</v>
      </c>
      <c r="AX23" s="32">
        <v>0</v>
      </c>
      <c r="AY23" s="41">
        <v>0</v>
      </c>
      <c r="AZ23" s="32">
        <v>0</v>
      </c>
      <c r="BA23" s="32">
        <v>0</v>
      </c>
      <c r="BB23" s="32">
        <v>0</v>
      </c>
      <c r="BC23" s="32">
        <v>0</v>
      </c>
      <c r="BD23" s="32">
        <v>0</v>
      </c>
      <c r="BE23" s="32">
        <v>0</v>
      </c>
      <c r="BF23" s="41">
        <v>0</v>
      </c>
      <c r="BG23" s="32">
        <v>0</v>
      </c>
      <c r="BH23" s="32">
        <v>0</v>
      </c>
      <c r="BI23" s="32">
        <v>0</v>
      </c>
      <c r="BJ23" s="32">
        <v>0</v>
      </c>
      <c r="BK23" s="32">
        <v>0</v>
      </c>
      <c r="BL23" s="32">
        <v>0</v>
      </c>
      <c r="BM23" s="41">
        <v>0</v>
      </c>
      <c r="BN23" s="32">
        <v>0</v>
      </c>
      <c r="BO23" s="32">
        <v>0</v>
      </c>
      <c r="BP23" s="32">
        <v>0</v>
      </c>
      <c r="BQ23" s="32">
        <v>0</v>
      </c>
      <c r="BR23" s="32">
        <v>0</v>
      </c>
      <c r="BS23" s="32">
        <v>0</v>
      </c>
      <c r="BT23" s="41">
        <v>0</v>
      </c>
      <c r="BU23" s="32">
        <v>0</v>
      </c>
      <c r="BV23" s="32">
        <v>0</v>
      </c>
      <c r="BW23" s="32">
        <v>0</v>
      </c>
      <c r="BX23" s="32">
        <v>0</v>
      </c>
      <c r="BY23" s="32">
        <v>0</v>
      </c>
      <c r="BZ23" s="32">
        <v>0</v>
      </c>
      <c r="CA23" s="41">
        <v>0</v>
      </c>
      <c r="CB23" s="32">
        <v>0</v>
      </c>
      <c r="CC23" s="32">
        <v>0</v>
      </c>
      <c r="CD23" s="32">
        <v>0</v>
      </c>
      <c r="CE23" s="32">
        <v>0</v>
      </c>
      <c r="CF23" s="32">
        <v>0</v>
      </c>
      <c r="CG23" s="32">
        <v>0</v>
      </c>
      <c r="CH23" s="41">
        <v>0</v>
      </c>
      <c r="CI23" s="32">
        <v>0</v>
      </c>
      <c r="CJ23" s="32">
        <v>0</v>
      </c>
      <c r="CK23" s="32">
        <v>0</v>
      </c>
      <c r="CL23" s="32">
        <v>0</v>
      </c>
      <c r="CM23" s="32">
        <v>0</v>
      </c>
      <c r="CN23" s="32">
        <v>0</v>
      </c>
      <c r="CO23" s="41">
        <v>0</v>
      </c>
      <c r="CP23" s="32">
        <v>0</v>
      </c>
      <c r="CQ23" s="32">
        <v>0</v>
      </c>
      <c r="CR23" s="32">
        <v>0</v>
      </c>
      <c r="CS23" s="32">
        <v>0</v>
      </c>
      <c r="CT23" s="32">
        <v>0</v>
      </c>
      <c r="CU23" s="32">
        <v>0</v>
      </c>
      <c r="CV23" s="41">
        <v>0</v>
      </c>
      <c r="CW23" s="32">
        <v>0</v>
      </c>
      <c r="CX23" s="32">
        <v>0</v>
      </c>
      <c r="CY23" s="32">
        <v>0</v>
      </c>
      <c r="CZ23" s="32">
        <v>0</v>
      </c>
      <c r="DA23" s="32">
        <v>0</v>
      </c>
      <c r="DB23" s="32">
        <v>0</v>
      </c>
      <c r="DC23" s="41">
        <v>0</v>
      </c>
      <c r="DD23" s="32">
        <v>0</v>
      </c>
      <c r="DE23" s="32">
        <v>0</v>
      </c>
      <c r="DF23" s="32">
        <v>0</v>
      </c>
      <c r="DG23" s="32">
        <v>0</v>
      </c>
      <c r="DH23" s="32">
        <v>0</v>
      </c>
      <c r="DI23" s="32">
        <v>0</v>
      </c>
      <c r="DJ23" s="41">
        <v>0</v>
      </c>
      <c r="DK23" s="32">
        <v>0</v>
      </c>
      <c r="DL23" s="32">
        <v>0</v>
      </c>
      <c r="DM23" s="32">
        <v>0</v>
      </c>
      <c r="DN23" s="32">
        <v>0</v>
      </c>
      <c r="DO23" s="32">
        <v>0</v>
      </c>
      <c r="DP23" s="32">
        <v>0</v>
      </c>
      <c r="DQ23" s="41">
        <v>0</v>
      </c>
      <c r="DR23" s="32">
        <v>0</v>
      </c>
      <c r="DS23" s="32">
        <v>0</v>
      </c>
      <c r="DT23" s="32">
        <v>0</v>
      </c>
      <c r="DU23" s="32">
        <v>0</v>
      </c>
      <c r="DV23" s="32">
        <v>0</v>
      </c>
      <c r="DW23" s="32">
        <v>0</v>
      </c>
      <c r="DX23" s="41">
        <v>0</v>
      </c>
      <c r="DY23" s="32">
        <v>0</v>
      </c>
      <c r="DZ23" s="32">
        <v>0</v>
      </c>
      <c r="EA23" s="32">
        <v>0</v>
      </c>
      <c r="EB23" s="41">
        <v>0</v>
      </c>
      <c r="EC23" s="32">
        <v>0</v>
      </c>
      <c r="ED23" s="32">
        <v>0</v>
      </c>
      <c r="EE23" s="41">
        <v>0</v>
      </c>
      <c r="EF23" s="32">
        <v>0</v>
      </c>
      <c r="EG23" s="42">
        <v>1</v>
      </c>
    </row>
    <row r="24" spans="1:137" x14ac:dyDescent="0.2">
      <c r="A24" s="36"/>
      <c r="B24" s="36"/>
      <c r="C24" s="41" t="s">
        <v>8</v>
      </c>
      <c r="D24" s="41"/>
      <c r="I24" s="41"/>
      <c r="P24" s="41"/>
      <c r="W24" s="41"/>
      <c r="AD24" s="41"/>
      <c r="AE24" s="32">
        <v>3.58</v>
      </c>
      <c r="AF24" s="32">
        <v>0.42</v>
      </c>
      <c r="AG24" s="32">
        <v>0</v>
      </c>
      <c r="AH24" s="32">
        <v>0</v>
      </c>
      <c r="AI24" s="32">
        <v>0</v>
      </c>
      <c r="AJ24" s="32">
        <v>0</v>
      </c>
      <c r="AK24" s="41">
        <v>0</v>
      </c>
      <c r="AL24" s="32">
        <v>0</v>
      </c>
      <c r="AM24" s="32">
        <v>0</v>
      </c>
      <c r="AN24" s="32">
        <v>0</v>
      </c>
      <c r="AO24" s="32">
        <v>0</v>
      </c>
      <c r="AP24" s="41">
        <v>0</v>
      </c>
      <c r="AQ24" s="32">
        <v>0</v>
      </c>
      <c r="AR24" s="41">
        <v>0</v>
      </c>
      <c r="AS24" s="32">
        <v>0</v>
      </c>
      <c r="AT24" s="32">
        <v>0</v>
      </c>
      <c r="AU24" s="32">
        <v>0</v>
      </c>
      <c r="AV24" s="32">
        <v>0</v>
      </c>
      <c r="AW24" s="32">
        <v>0</v>
      </c>
      <c r="AX24" s="32">
        <v>0</v>
      </c>
      <c r="AY24" s="41">
        <v>0</v>
      </c>
      <c r="AZ24" s="32">
        <v>0</v>
      </c>
      <c r="BA24" s="32">
        <v>0</v>
      </c>
      <c r="BB24" s="32">
        <v>0</v>
      </c>
      <c r="BC24" s="32">
        <v>0</v>
      </c>
      <c r="BD24" s="32">
        <v>0</v>
      </c>
      <c r="BE24" s="32">
        <v>0</v>
      </c>
      <c r="BF24" s="41">
        <v>0</v>
      </c>
      <c r="BG24" s="32">
        <v>0</v>
      </c>
      <c r="BH24" s="32">
        <v>0</v>
      </c>
      <c r="BI24" s="32">
        <v>0</v>
      </c>
      <c r="BJ24" s="32">
        <v>0</v>
      </c>
      <c r="BK24" s="32">
        <v>0</v>
      </c>
      <c r="BL24" s="32">
        <v>0</v>
      </c>
      <c r="BM24" s="41">
        <v>0</v>
      </c>
      <c r="BN24" s="32">
        <v>0</v>
      </c>
      <c r="BO24" s="32">
        <v>0</v>
      </c>
      <c r="BP24" s="32">
        <v>0</v>
      </c>
      <c r="BQ24" s="32">
        <v>0</v>
      </c>
      <c r="BR24" s="32">
        <v>0</v>
      </c>
      <c r="BS24" s="32">
        <v>0</v>
      </c>
      <c r="BT24" s="41">
        <v>0</v>
      </c>
      <c r="BU24" s="32">
        <v>0</v>
      </c>
      <c r="BV24" s="32">
        <v>0</v>
      </c>
      <c r="BW24" s="32">
        <v>0</v>
      </c>
      <c r="BX24" s="32">
        <v>0</v>
      </c>
      <c r="BY24" s="32">
        <v>0</v>
      </c>
      <c r="BZ24" s="32">
        <v>0</v>
      </c>
      <c r="CA24" s="41">
        <v>0</v>
      </c>
      <c r="CB24" s="32">
        <v>0</v>
      </c>
      <c r="CC24" s="32">
        <v>0</v>
      </c>
      <c r="CD24" s="32">
        <v>0</v>
      </c>
      <c r="CE24" s="32">
        <v>0</v>
      </c>
      <c r="CF24" s="32">
        <v>0</v>
      </c>
      <c r="CG24" s="32">
        <v>0</v>
      </c>
      <c r="CH24" s="41">
        <v>0</v>
      </c>
      <c r="CI24" s="32">
        <v>0</v>
      </c>
      <c r="CJ24" s="32">
        <v>0</v>
      </c>
      <c r="CK24" s="32">
        <v>0</v>
      </c>
      <c r="CL24" s="32">
        <v>0</v>
      </c>
      <c r="CM24" s="32">
        <v>0</v>
      </c>
      <c r="CN24" s="32">
        <v>0</v>
      </c>
      <c r="CO24" s="41">
        <v>0</v>
      </c>
      <c r="CP24" s="32">
        <v>0</v>
      </c>
      <c r="CQ24" s="32">
        <v>0</v>
      </c>
      <c r="CR24" s="32">
        <v>0</v>
      </c>
      <c r="CS24" s="32">
        <v>0</v>
      </c>
      <c r="CT24" s="32">
        <v>0</v>
      </c>
      <c r="CU24" s="32">
        <v>0</v>
      </c>
      <c r="CV24" s="41">
        <v>0</v>
      </c>
      <c r="CW24" s="32">
        <v>0</v>
      </c>
      <c r="CX24" s="32">
        <v>0</v>
      </c>
      <c r="CY24" s="32">
        <v>0</v>
      </c>
      <c r="CZ24" s="32">
        <v>0</v>
      </c>
      <c r="DA24" s="32">
        <v>0</v>
      </c>
      <c r="DB24" s="32">
        <v>0</v>
      </c>
      <c r="DC24" s="41">
        <v>0</v>
      </c>
      <c r="DD24" s="32">
        <v>0</v>
      </c>
      <c r="DE24" s="32">
        <v>0</v>
      </c>
      <c r="DF24" s="32">
        <v>0</v>
      </c>
      <c r="DG24" s="32">
        <v>0</v>
      </c>
      <c r="DH24" s="32">
        <v>0</v>
      </c>
      <c r="DI24" s="32">
        <v>0</v>
      </c>
      <c r="DJ24" s="41">
        <v>0</v>
      </c>
      <c r="DK24" s="32">
        <v>0</v>
      </c>
      <c r="DL24" s="32">
        <v>0</v>
      </c>
      <c r="DM24" s="32">
        <v>0</v>
      </c>
      <c r="DN24" s="32">
        <v>0</v>
      </c>
      <c r="DO24" s="32">
        <v>0</v>
      </c>
      <c r="DP24" s="32">
        <v>0</v>
      </c>
      <c r="DQ24" s="41">
        <v>0</v>
      </c>
      <c r="DR24" s="32">
        <v>0</v>
      </c>
      <c r="DS24" s="32">
        <v>0</v>
      </c>
      <c r="DT24" s="32">
        <v>0</v>
      </c>
      <c r="DU24" s="32">
        <v>0</v>
      </c>
      <c r="DV24" s="32">
        <v>0</v>
      </c>
      <c r="DW24" s="32">
        <v>0</v>
      </c>
      <c r="DX24" s="41">
        <v>0</v>
      </c>
      <c r="DY24" s="32">
        <v>0</v>
      </c>
      <c r="DZ24" s="32">
        <v>0</v>
      </c>
      <c r="EA24" s="32">
        <v>0</v>
      </c>
      <c r="EB24" s="41">
        <v>0</v>
      </c>
      <c r="EC24" s="32">
        <v>0</v>
      </c>
      <c r="ED24" s="32">
        <v>0</v>
      </c>
      <c r="EE24" s="41">
        <v>0</v>
      </c>
      <c r="EF24" s="32">
        <v>0</v>
      </c>
      <c r="EG24" s="42">
        <v>4</v>
      </c>
    </row>
    <row r="25" spans="1:137" x14ac:dyDescent="0.2">
      <c r="A25" s="36"/>
      <c r="B25" s="36"/>
      <c r="C25" s="41" t="s">
        <v>8</v>
      </c>
      <c r="D25" s="41"/>
      <c r="I25" s="41"/>
      <c r="P25" s="41"/>
      <c r="W25" s="41"/>
      <c r="AD25" s="41"/>
      <c r="AF25" s="32">
        <v>7</v>
      </c>
      <c r="AG25" s="32">
        <v>0</v>
      </c>
      <c r="AH25" s="32">
        <v>0</v>
      </c>
      <c r="AI25" s="32">
        <v>0</v>
      </c>
      <c r="AJ25" s="32">
        <v>0</v>
      </c>
      <c r="AK25" s="41">
        <v>0</v>
      </c>
      <c r="AL25" s="32">
        <v>0</v>
      </c>
      <c r="AM25" s="32">
        <v>0</v>
      </c>
      <c r="AN25" s="32">
        <v>0</v>
      </c>
      <c r="AO25" s="32">
        <v>0</v>
      </c>
      <c r="AP25" s="41">
        <v>0</v>
      </c>
      <c r="AQ25" s="32">
        <v>0</v>
      </c>
      <c r="AR25" s="41">
        <v>0</v>
      </c>
      <c r="AS25" s="32">
        <v>0</v>
      </c>
      <c r="AT25" s="32">
        <v>0</v>
      </c>
      <c r="AU25" s="32">
        <v>0</v>
      </c>
      <c r="AV25" s="32">
        <v>0</v>
      </c>
      <c r="AW25" s="32">
        <v>0</v>
      </c>
      <c r="AX25" s="32">
        <v>0</v>
      </c>
      <c r="AY25" s="41">
        <v>0</v>
      </c>
      <c r="AZ25" s="32">
        <v>0</v>
      </c>
      <c r="BA25" s="32">
        <v>0</v>
      </c>
      <c r="BB25" s="32">
        <v>0</v>
      </c>
      <c r="BC25" s="32">
        <v>0</v>
      </c>
      <c r="BD25" s="32">
        <v>0</v>
      </c>
      <c r="BE25" s="32">
        <v>0</v>
      </c>
      <c r="BF25" s="41">
        <v>0</v>
      </c>
      <c r="BG25" s="32">
        <v>0</v>
      </c>
      <c r="BH25" s="32">
        <v>0</v>
      </c>
      <c r="BI25" s="32">
        <v>0</v>
      </c>
      <c r="BJ25" s="32">
        <v>0</v>
      </c>
      <c r="BK25" s="32">
        <v>0</v>
      </c>
      <c r="BL25" s="32">
        <v>0</v>
      </c>
      <c r="BM25" s="41">
        <v>0</v>
      </c>
      <c r="BN25" s="32">
        <v>0</v>
      </c>
      <c r="BO25" s="32">
        <v>0</v>
      </c>
      <c r="BP25" s="32">
        <v>0</v>
      </c>
      <c r="BQ25" s="32">
        <v>0</v>
      </c>
      <c r="BR25" s="32">
        <v>0</v>
      </c>
      <c r="BS25" s="32">
        <v>0</v>
      </c>
      <c r="BT25" s="41">
        <v>0</v>
      </c>
      <c r="BU25" s="32">
        <v>0</v>
      </c>
      <c r="BV25" s="32">
        <v>0</v>
      </c>
      <c r="BW25" s="32">
        <v>0</v>
      </c>
      <c r="BX25" s="32">
        <v>0</v>
      </c>
      <c r="BY25" s="32">
        <v>0</v>
      </c>
      <c r="BZ25" s="32">
        <v>0</v>
      </c>
      <c r="CA25" s="41">
        <v>0</v>
      </c>
      <c r="CB25" s="32">
        <v>0</v>
      </c>
      <c r="CC25" s="32">
        <v>0</v>
      </c>
      <c r="CD25" s="32">
        <v>0</v>
      </c>
      <c r="CE25" s="32">
        <v>0</v>
      </c>
      <c r="CF25" s="32">
        <v>0</v>
      </c>
      <c r="CG25" s="32">
        <v>0</v>
      </c>
      <c r="CH25" s="41">
        <v>0</v>
      </c>
      <c r="CI25" s="32">
        <v>0</v>
      </c>
      <c r="CJ25" s="32">
        <v>0</v>
      </c>
      <c r="CK25" s="32">
        <v>0</v>
      </c>
      <c r="CL25" s="32">
        <v>0</v>
      </c>
      <c r="CM25" s="32">
        <v>0</v>
      </c>
      <c r="CN25" s="32">
        <v>0</v>
      </c>
      <c r="CO25" s="41">
        <v>0</v>
      </c>
      <c r="CP25" s="32">
        <v>0</v>
      </c>
      <c r="CQ25" s="32">
        <v>0</v>
      </c>
      <c r="CR25" s="32">
        <v>0</v>
      </c>
      <c r="CS25" s="32">
        <v>0</v>
      </c>
      <c r="CT25" s="32">
        <v>0</v>
      </c>
      <c r="CU25" s="32">
        <v>0</v>
      </c>
      <c r="CV25" s="41">
        <v>0</v>
      </c>
      <c r="CW25" s="32">
        <v>0</v>
      </c>
      <c r="CX25" s="32">
        <v>0</v>
      </c>
      <c r="CY25" s="32">
        <v>0</v>
      </c>
      <c r="CZ25" s="32">
        <v>0</v>
      </c>
      <c r="DA25" s="32">
        <v>0</v>
      </c>
      <c r="DB25" s="32">
        <v>0</v>
      </c>
      <c r="DC25" s="41">
        <v>0</v>
      </c>
      <c r="DD25" s="32">
        <v>0</v>
      </c>
      <c r="DE25" s="32">
        <v>0</v>
      </c>
      <c r="DF25" s="32">
        <v>0</v>
      </c>
      <c r="DG25" s="32">
        <v>0</v>
      </c>
      <c r="DH25" s="32">
        <v>0</v>
      </c>
      <c r="DI25" s="32">
        <v>0</v>
      </c>
      <c r="DJ25" s="41">
        <v>0</v>
      </c>
      <c r="DK25" s="32">
        <v>0</v>
      </c>
      <c r="DL25" s="32">
        <v>0</v>
      </c>
      <c r="DM25" s="32">
        <v>0</v>
      </c>
      <c r="DN25" s="32">
        <v>0</v>
      </c>
      <c r="DO25" s="32">
        <v>0</v>
      </c>
      <c r="DP25" s="32">
        <v>0</v>
      </c>
      <c r="DQ25" s="41">
        <v>0</v>
      </c>
      <c r="DR25" s="32">
        <v>0</v>
      </c>
      <c r="DS25" s="32">
        <v>0</v>
      </c>
      <c r="DT25" s="32">
        <v>0</v>
      </c>
      <c r="DU25" s="32">
        <v>0</v>
      </c>
      <c r="DV25" s="32">
        <v>0</v>
      </c>
      <c r="DW25" s="32">
        <v>0</v>
      </c>
      <c r="DX25" s="41">
        <v>0</v>
      </c>
      <c r="DY25" s="32">
        <v>0</v>
      </c>
      <c r="DZ25" s="32">
        <v>0</v>
      </c>
      <c r="EA25" s="32">
        <v>0</v>
      </c>
      <c r="EB25" s="41">
        <v>0</v>
      </c>
      <c r="EC25" s="32">
        <v>0</v>
      </c>
      <c r="ED25" s="32">
        <v>0</v>
      </c>
      <c r="EE25" s="41">
        <v>0</v>
      </c>
      <c r="EF25" s="32">
        <v>0</v>
      </c>
      <c r="EG25" s="42">
        <v>7</v>
      </c>
    </row>
    <row r="26" spans="1:137" x14ac:dyDescent="0.2">
      <c r="A26" s="36"/>
      <c r="B26" s="36"/>
      <c r="C26" s="41" t="s">
        <v>8</v>
      </c>
      <c r="D26" s="41"/>
      <c r="I26" s="41"/>
      <c r="P26" s="41"/>
      <c r="W26" s="41"/>
      <c r="AD26" s="41"/>
      <c r="AF26" s="32">
        <v>5</v>
      </c>
      <c r="AG26" s="32">
        <v>0</v>
      </c>
      <c r="AH26" s="32">
        <v>0</v>
      </c>
      <c r="AI26" s="32">
        <v>0</v>
      </c>
      <c r="AJ26" s="32">
        <v>0</v>
      </c>
      <c r="AK26" s="41">
        <v>0</v>
      </c>
      <c r="AL26" s="32">
        <v>0</v>
      </c>
      <c r="AM26" s="32">
        <v>0</v>
      </c>
      <c r="AN26" s="32">
        <v>0</v>
      </c>
      <c r="AO26" s="32">
        <v>0</v>
      </c>
      <c r="AP26" s="41">
        <v>0</v>
      </c>
      <c r="AQ26" s="32">
        <v>0</v>
      </c>
      <c r="AR26" s="41">
        <v>0</v>
      </c>
      <c r="AS26" s="32">
        <v>0</v>
      </c>
      <c r="AT26" s="32">
        <v>0</v>
      </c>
      <c r="AU26" s="32">
        <v>0</v>
      </c>
      <c r="AV26" s="32">
        <v>0</v>
      </c>
      <c r="AW26" s="32">
        <v>0</v>
      </c>
      <c r="AX26" s="32">
        <v>0</v>
      </c>
      <c r="AY26" s="41">
        <v>0</v>
      </c>
      <c r="AZ26" s="32">
        <v>0</v>
      </c>
      <c r="BA26" s="32">
        <v>0</v>
      </c>
      <c r="BB26" s="32">
        <v>0</v>
      </c>
      <c r="BC26" s="32">
        <v>0</v>
      </c>
      <c r="BD26" s="32">
        <v>0</v>
      </c>
      <c r="BE26" s="32">
        <v>0</v>
      </c>
      <c r="BF26" s="41">
        <v>0</v>
      </c>
      <c r="BG26" s="32">
        <v>0</v>
      </c>
      <c r="BH26" s="32">
        <v>0</v>
      </c>
      <c r="BI26" s="32">
        <v>0</v>
      </c>
      <c r="BJ26" s="32">
        <v>0</v>
      </c>
      <c r="BK26" s="32">
        <v>0</v>
      </c>
      <c r="BL26" s="32">
        <v>0</v>
      </c>
      <c r="BM26" s="41">
        <v>0</v>
      </c>
      <c r="BN26" s="32">
        <v>0</v>
      </c>
      <c r="BO26" s="32">
        <v>0</v>
      </c>
      <c r="BP26" s="32">
        <v>0</v>
      </c>
      <c r="BQ26" s="32">
        <v>0</v>
      </c>
      <c r="BR26" s="32">
        <v>0</v>
      </c>
      <c r="BS26" s="32">
        <v>0</v>
      </c>
      <c r="BT26" s="41">
        <v>0</v>
      </c>
      <c r="BU26" s="32">
        <v>0</v>
      </c>
      <c r="BV26" s="32">
        <v>0</v>
      </c>
      <c r="BW26" s="32">
        <v>0</v>
      </c>
      <c r="BX26" s="32">
        <v>0</v>
      </c>
      <c r="BY26" s="32">
        <v>0</v>
      </c>
      <c r="BZ26" s="32">
        <v>0</v>
      </c>
      <c r="CA26" s="41">
        <v>0</v>
      </c>
      <c r="CB26" s="32">
        <v>0</v>
      </c>
      <c r="CC26" s="32">
        <v>0</v>
      </c>
      <c r="CD26" s="32">
        <v>0</v>
      </c>
      <c r="CE26" s="32">
        <v>0</v>
      </c>
      <c r="CF26" s="32">
        <v>0</v>
      </c>
      <c r="CG26" s="32">
        <v>0</v>
      </c>
      <c r="CH26" s="41">
        <v>0</v>
      </c>
      <c r="CI26" s="32">
        <v>0</v>
      </c>
      <c r="CJ26" s="32">
        <v>0</v>
      </c>
      <c r="CK26" s="32">
        <v>0</v>
      </c>
      <c r="CL26" s="32">
        <v>0</v>
      </c>
      <c r="CM26" s="32">
        <v>0</v>
      </c>
      <c r="CN26" s="32">
        <v>0</v>
      </c>
      <c r="CO26" s="41">
        <v>0</v>
      </c>
      <c r="CP26" s="32">
        <v>0</v>
      </c>
      <c r="CQ26" s="32">
        <v>0</v>
      </c>
      <c r="CR26" s="32">
        <v>0</v>
      </c>
      <c r="CS26" s="32">
        <v>0</v>
      </c>
      <c r="CT26" s="32">
        <v>0</v>
      </c>
      <c r="CU26" s="32">
        <v>0</v>
      </c>
      <c r="CV26" s="41">
        <v>0</v>
      </c>
      <c r="CW26" s="32">
        <v>0</v>
      </c>
      <c r="CX26" s="32">
        <v>0</v>
      </c>
      <c r="CY26" s="32">
        <v>0</v>
      </c>
      <c r="CZ26" s="32">
        <v>0</v>
      </c>
      <c r="DA26" s="32">
        <v>0</v>
      </c>
      <c r="DB26" s="32">
        <v>0</v>
      </c>
      <c r="DC26" s="41">
        <v>0</v>
      </c>
      <c r="DD26" s="32">
        <v>0</v>
      </c>
      <c r="DE26" s="32">
        <v>0</v>
      </c>
      <c r="DF26" s="32">
        <v>0</v>
      </c>
      <c r="DG26" s="32">
        <v>0</v>
      </c>
      <c r="DH26" s="32">
        <v>0</v>
      </c>
      <c r="DI26" s="32">
        <v>0</v>
      </c>
      <c r="DJ26" s="41">
        <v>0</v>
      </c>
      <c r="DK26" s="32">
        <v>0</v>
      </c>
      <c r="DL26" s="32">
        <v>0</v>
      </c>
      <c r="DM26" s="32">
        <v>0</v>
      </c>
      <c r="DN26" s="32">
        <v>0</v>
      </c>
      <c r="DO26" s="32">
        <v>0</v>
      </c>
      <c r="DP26" s="32">
        <v>0</v>
      </c>
      <c r="DQ26" s="41">
        <v>0</v>
      </c>
      <c r="DR26" s="32">
        <v>0</v>
      </c>
      <c r="DS26" s="32">
        <v>0</v>
      </c>
      <c r="DT26" s="32">
        <v>0</v>
      </c>
      <c r="DU26" s="32">
        <v>0</v>
      </c>
      <c r="DV26" s="32">
        <v>0</v>
      </c>
      <c r="DW26" s="32">
        <v>0</v>
      </c>
      <c r="DX26" s="41">
        <v>0</v>
      </c>
      <c r="DY26" s="32">
        <v>0</v>
      </c>
      <c r="DZ26" s="32">
        <v>0</v>
      </c>
      <c r="EA26" s="32">
        <v>0</v>
      </c>
      <c r="EB26" s="41">
        <v>0</v>
      </c>
      <c r="EC26" s="32">
        <v>0</v>
      </c>
      <c r="ED26" s="32">
        <v>0</v>
      </c>
      <c r="EE26" s="41">
        <v>0</v>
      </c>
      <c r="EF26" s="32">
        <v>0</v>
      </c>
      <c r="EG26" s="42">
        <v>5</v>
      </c>
    </row>
    <row r="27" spans="1:137" x14ac:dyDescent="0.2">
      <c r="A27" s="36"/>
      <c r="B27" s="36"/>
      <c r="C27" s="41" t="s">
        <v>8</v>
      </c>
      <c r="D27" s="41"/>
      <c r="I27" s="41"/>
      <c r="P27" s="41"/>
      <c r="W27" s="41"/>
      <c r="AD27" s="41"/>
      <c r="AF27" s="32">
        <v>2</v>
      </c>
      <c r="AG27" s="32">
        <v>0</v>
      </c>
      <c r="AH27" s="32">
        <v>0</v>
      </c>
      <c r="AI27" s="32">
        <v>0</v>
      </c>
      <c r="AJ27" s="32">
        <v>0</v>
      </c>
      <c r="AK27" s="41">
        <v>0</v>
      </c>
      <c r="AL27" s="32">
        <v>0</v>
      </c>
      <c r="AM27" s="32">
        <v>0</v>
      </c>
      <c r="AN27" s="32">
        <v>0</v>
      </c>
      <c r="AO27" s="32">
        <v>0</v>
      </c>
      <c r="AP27" s="41">
        <v>0</v>
      </c>
      <c r="AQ27" s="32">
        <v>0</v>
      </c>
      <c r="AR27" s="41">
        <v>0</v>
      </c>
      <c r="AS27" s="32">
        <v>0</v>
      </c>
      <c r="AT27" s="32">
        <v>0</v>
      </c>
      <c r="AU27" s="32">
        <v>0</v>
      </c>
      <c r="AV27" s="32">
        <v>0</v>
      </c>
      <c r="AW27" s="32">
        <v>0</v>
      </c>
      <c r="AX27" s="32">
        <v>0</v>
      </c>
      <c r="AY27" s="41">
        <v>0</v>
      </c>
      <c r="AZ27" s="32">
        <v>0</v>
      </c>
      <c r="BA27" s="32">
        <v>0</v>
      </c>
      <c r="BB27" s="32">
        <v>0</v>
      </c>
      <c r="BC27" s="32">
        <v>0</v>
      </c>
      <c r="BD27" s="32">
        <v>0</v>
      </c>
      <c r="BE27" s="32">
        <v>0</v>
      </c>
      <c r="BF27" s="41">
        <v>0</v>
      </c>
      <c r="BG27" s="32">
        <v>0</v>
      </c>
      <c r="BH27" s="32">
        <v>0</v>
      </c>
      <c r="BI27" s="32">
        <v>0</v>
      </c>
      <c r="BJ27" s="32">
        <v>0</v>
      </c>
      <c r="BK27" s="32">
        <v>0</v>
      </c>
      <c r="BL27" s="32">
        <v>0</v>
      </c>
      <c r="BM27" s="41">
        <v>0</v>
      </c>
      <c r="BN27" s="32">
        <v>0</v>
      </c>
      <c r="BO27" s="32">
        <v>0</v>
      </c>
      <c r="BP27" s="32">
        <v>0</v>
      </c>
      <c r="BQ27" s="32">
        <v>0</v>
      </c>
      <c r="BR27" s="32">
        <v>0</v>
      </c>
      <c r="BS27" s="32">
        <v>0</v>
      </c>
      <c r="BT27" s="41">
        <v>0</v>
      </c>
      <c r="BU27" s="32">
        <v>0</v>
      </c>
      <c r="BV27" s="32">
        <v>0</v>
      </c>
      <c r="BW27" s="32">
        <v>0</v>
      </c>
      <c r="BX27" s="32">
        <v>0</v>
      </c>
      <c r="BY27" s="32">
        <v>0</v>
      </c>
      <c r="BZ27" s="32">
        <v>0</v>
      </c>
      <c r="CA27" s="41">
        <v>0</v>
      </c>
      <c r="CB27" s="32">
        <v>0</v>
      </c>
      <c r="CC27" s="32">
        <v>0</v>
      </c>
      <c r="CD27" s="32">
        <v>0</v>
      </c>
      <c r="CE27" s="32">
        <v>0</v>
      </c>
      <c r="CF27" s="32">
        <v>0</v>
      </c>
      <c r="CG27" s="32">
        <v>0</v>
      </c>
      <c r="CH27" s="41">
        <v>0</v>
      </c>
      <c r="CI27" s="32">
        <v>0</v>
      </c>
      <c r="CJ27" s="32">
        <v>0</v>
      </c>
      <c r="CK27" s="32">
        <v>0</v>
      </c>
      <c r="CL27" s="32">
        <v>0</v>
      </c>
      <c r="CM27" s="32">
        <v>0</v>
      </c>
      <c r="CN27" s="32">
        <v>0</v>
      </c>
      <c r="CO27" s="41">
        <v>0</v>
      </c>
      <c r="CP27" s="32">
        <v>0</v>
      </c>
      <c r="CQ27" s="32">
        <v>0</v>
      </c>
      <c r="CR27" s="32">
        <v>0</v>
      </c>
      <c r="CS27" s="32">
        <v>0</v>
      </c>
      <c r="CT27" s="32">
        <v>0</v>
      </c>
      <c r="CU27" s="32">
        <v>0</v>
      </c>
      <c r="CV27" s="41">
        <v>0</v>
      </c>
      <c r="CW27" s="32">
        <v>0</v>
      </c>
      <c r="CX27" s="32">
        <v>0</v>
      </c>
      <c r="CY27" s="32">
        <v>0</v>
      </c>
      <c r="CZ27" s="32">
        <v>0</v>
      </c>
      <c r="DA27" s="32">
        <v>0</v>
      </c>
      <c r="DB27" s="32">
        <v>0</v>
      </c>
      <c r="DC27" s="41">
        <v>0</v>
      </c>
      <c r="DD27" s="32">
        <v>0</v>
      </c>
      <c r="DE27" s="32">
        <v>0</v>
      </c>
      <c r="DF27" s="32">
        <v>0</v>
      </c>
      <c r="DG27" s="32">
        <v>0</v>
      </c>
      <c r="DH27" s="32">
        <v>0</v>
      </c>
      <c r="DI27" s="32">
        <v>0</v>
      </c>
      <c r="DJ27" s="41">
        <v>0</v>
      </c>
      <c r="DK27" s="32">
        <v>0</v>
      </c>
      <c r="DL27" s="32">
        <v>0</v>
      </c>
      <c r="DM27" s="32">
        <v>0</v>
      </c>
      <c r="DN27" s="32">
        <v>0</v>
      </c>
      <c r="DO27" s="32">
        <v>0</v>
      </c>
      <c r="DP27" s="32">
        <v>0</v>
      </c>
      <c r="DQ27" s="41">
        <v>0</v>
      </c>
      <c r="DR27" s="32">
        <v>0</v>
      </c>
      <c r="DS27" s="32">
        <v>0</v>
      </c>
      <c r="DT27" s="32">
        <v>0</v>
      </c>
      <c r="DU27" s="32">
        <v>0</v>
      </c>
      <c r="DV27" s="32">
        <v>0</v>
      </c>
      <c r="DW27" s="32">
        <v>0</v>
      </c>
      <c r="DX27" s="41">
        <v>0</v>
      </c>
      <c r="DY27" s="32">
        <v>0</v>
      </c>
      <c r="DZ27" s="32">
        <v>0</v>
      </c>
      <c r="EA27" s="32">
        <v>0</v>
      </c>
      <c r="EB27" s="41">
        <v>0</v>
      </c>
      <c r="EC27" s="32">
        <v>0</v>
      </c>
      <c r="ED27" s="32">
        <v>0</v>
      </c>
      <c r="EE27" s="41">
        <v>0</v>
      </c>
      <c r="EF27" s="32">
        <v>0</v>
      </c>
      <c r="EG27" s="42">
        <v>2</v>
      </c>
    </row>
    <row r="28" spans="1:137" x14ac:dyDescent="0.2">
      <c r="A28" s="36"/>
      <c r="B28" s="36"/>
      <c r="C28" s="41" t="s">
        <v>8</v>
      </c>
      <c r="D28" s="41"/>
      <c r="I28" s="41"/>
      <c r="P28" s="41"/>
      <c r="W28" s="41"/>
      <c r="AD28" s="41"/>
      <c r="AF28" s="32">
        <v>1</v>
      </c>
      <c r="AG28" s="32">
        <v>0</v>
      </c>
      <c r="AH28" s="32">
        <v>0</v>
      </c>
      <c r="AI28" s="32">
        <v>0</v>
      </c>
      <c r="AJ28" s="32">
        <v>0</v>
      </c>
      <c r="AK28" s="41">
        <v>0</v>
      </c>
      <c r="AL28" s="32">
        <v>0</v>
      </c>
      <c r="AM28" s="32">
        <v>0</v>
      </c>
      <c r="AN28" s="32">
        <v>0</v>
      </c>
      <c r="AO28" s="32">
        <v>0</v>
      </c>
      <c r="AP28" s="41">
        <v>0</v>
      </c>
      <c r="AQ28" s="32">
        <v>0</v>
      </c>
      <c r="AR28" s="41">
        <v>0</v>
      </c>
      <c r="AS28" s="32">
        <v>0</v>
      </c>
      <c r="AT28" s="32">
        <v>0</v>
      </c>
      <c r="AU28" s="32">
        <v>0</v>
      </c>
      <c r="AV28" s="32">
        <v>0</v>
      </c>
      <c r="AW28" s="32">
        <v>0</v>
      </c>
      <c r="AX28" s="32">
        <v>0</v>
      </c>
      <c r="AY28" s="41">
        <v>0</v>
      </c>
      <c r="AZ28" s="32">
        <v>0</v>
      </c>
      <c r="BA28" s="32">
        <v>0</v>
      </c>
      <c r="BB28" s="32">
        <v>0</v>
      </c>
      <c r="BC28" s="32">
        <v>0</v>
      </c>
      <c r="BD28" s="32">
        <v>0</v>
      </c>
      <c r="BE28" s="32">
        <v>0</v>
      </c>
      <c r="BF28" s="41">
        <v>0</v>
      </c>
      <c r="BG28" s="32">
        <v>0</v>
      </c>
      <c r="BH28" s="32">
        <v>0</v>
      </c>
      <c r="BI28" s="32">
        <v>0</v>
      </c>
      <c r="BJ28" s="32">
        <v>0</v>
      </c>
      <c r="BK28" s="32">
        <v>0</v>
      </c>
      <c r="BL28" s="32">
        <v>0</v>
      </c>
      <c r="BM28" s="41">
        <v>0</v>
      </c>
      <c r="BN28" s="32">
        <v>0</v>
      </c>
      <c r="BO28" s="32">
        <v>0</v>
      </c>
      <c r="BP28" s="32">
        <v>0</v>
      </c>
      <c r="BQ28" s="32">
        <v>0</v>
      </c>
      <c r="BR28" s="32">
        <v>0</v>
      </c>
      <c r="BS28" s="32">
        <v>0</v>
      </c>
      <c r="BT28" s="41">
        <v>0</v>
      </c>
      <c r="BU28" s="32">
        <v>0</v>
      </c>
      <c r="BV28" s="32">
        <v>0</v>
      </c>
      <c r="BW28" s="32">
        <v>0</v>
      </c>
      <c r="BX28" s="32">
        <v>0</v>
      </c>
      <c r="BY28" s="32">
        <v>0</v>
      </c>
      <c r="BZ28" s="32">
        <v>0</v>
      </c>
      <c r="CA28" s="41">
        <v>0</v>
      </c>
      <c r="CB28" s="32">
        <v>0</v>
      </c>
      <c r="CC28" s="32">
        <v>0</v>
      </c>
      <c r="CD28" s="32">
        <v>0</v>
      </c>
      <c r="CE28" s="32">
        <v>0</v>
      </c>
      <c r="CF28" s="32">
        <v>0</v>
      </c>
      <c r="CG28" s="32">
        <v>0</v>
      </c>
      <c r="CH28" s="41">
        <v>0</v>
      </c>
      <c r="CI28" s="32">
        <v>0</v>
      </c>
      <c r="CJ28" s="32">
        <v>0</v>
      </c>
      <c r="CK28" s="32">
        <v>0</v>
      </c>
      <c r="CL28" s="32">
        <v>0</v>
      </c>
      <c r="CM28" s="32">
        <v>0</v>
      </c>
      <c r="CN28" s="32">
        <v>0</v>
      </c>
      <c r="CO28" s="41">
        <v>0</v>
      </c>
      <c r="CP28" s="32">
        <v>0</v>
      </c>
      <c r="CQ28" s="32">
        <v>0</v>
      </c>
      <c r="CR28" s="32">
        <v>0</v>
      </c>
      <c r="CS28" s="32">
        <v>0</v>
      </c>
      <c r="CT28" s="32">
        <v>0</v>
      </c>
      <c r="CU28" s="32">
        <v>0</v>
      </c>
      <c r="CV28" s="41">
        <v>0</v>
      </c>
      <c r="CW28" s="32">
        <v>0</v>
      </c>
      <c r="CX28" s="32">
        <v>0</v>
      </c>
      <c r="CY28" s="32">
        <v>0</v>
      </c>
      <c r="CZ28" s="32">
        <v>0</v>
      </c>
      <c r="DA28" s="32">
        <v>0</v>
      </c>
      <c r="DB28" s="32">
        <v>0</v>
      </c>
      <c r="DC28" s="41">
        <v>0</v>
      </c>
      <c r="DD28" s="32">
        <v>0</v>
      </c>
      <c r="DE28" s="32">
        <v>0</v>
      </c>
      <c r="DF28" s="32">
        <v>0</v>
      </c>
      <c r="DG28" s="32">
        <v>0</v>
      </c>
      <c r="DH28" s="32">
        <v>0</v>
      </c>
      <c r="DI28" s="32">
        <v>0</v>
      </c>
      <c r="DJ28" s="41">
        <v>0</v>
      </c>
      <c r="DK28" s="32">
        <v>0</v>
      </c>
      <c r="DL28" s="32">
        <v>0</v>
      </c>
      <c r="DM28" s="32">
        <v>0</v>
      </c>
      <c r="DN28" s="32">
        <v>0</v>
      </c>
      <c r="DO28" s="32">
        <v>0</v>
      </c>
      <c r="DP28" s="32">
        <v>0</v>
      </c>
      <c r="DQ28" s="41">
        <v>0</v>
      </c>
      <c r="DR28" s="32">
        <v>0</v>
      </c>
      <c r="DS28" s="32">
        <v>0</v>
      </c>
      <c r="DT28" s="32">
        <v>0</v>
      </c>
      <c r="DU28" s="32">
        <v>0</v>
      </c>
      <c r="DV28" s="32">
        <v>0</v>
      </c>
      <c r="DW28" s="32">
        <v>0</v>
      </c>
      <c r="DX28" s="41">
        <v>0</v>
      </c>
      <c r="DY28" s="32">
        <v>0</v>
      </c>
      <c r="DZ28" s="32">
        <v>0</v>
      </c>
      <c r="EA28" s="32">
        <v>0</v>
      </c>
      <c r="EB28" s="41">
        <v>0</v>
      </c>
      <c r="EC28" s="32">
        <v>0</v>
      </c>
      <c r="ED28" s="32">
        <v>0</v>
      </c>
      <c r="EE28" s="41">
        <v>0</v>
      </c>
      <c r="EF28" s="32">
        <v>0</v>
      </c>
      <c r="EG28" s="42">
        <v>1</v>
      </c>
    </row>
    <row r="29" spans="1:137" x14ac:dyDescent="0.2">
      <c r="A29" s="36"/>
      <c r="B29" s="36"/>
      <c r="C29" s="41" t="s">
        <v>8</v>
      </c>
      <c r="D29" s="41"/>
      <c r="I29" s="41"/>
      <c r="P29" s="41"/>
      <c r="W29" s="41"/>
      <c r="AD29" s="41"/>
      <c r="AF29" s="32">
        <v>7.52</v>
      </c>
      <c r="AG29" s="32">
        <v>0.48</v>
      </c>
      <c r="AH29" s="32">
        <v>0</v>
      </c>
      <c r="AI29" s="32">
        <v>0</v>
      </c>
      <c r="AJ29" s="32">
        <v>0</v>
      </c>
      <c r="AK29" s="41">
        <v>0</v>
      </c>
      <c r="AL29" s="32">
        <v>0</v>
      </c>
      <c r="AM29" s="32">
        <v>0</v>
      </c>
      <c r="AN29" s="32">
        <v>0</v>
      </c>
      <c r="AO29" s="32">
        <v>0</v>
      </c>
      <c r="AP29" s="41">
        <v>0</v>
      </c>
      <c r="AQ29" s="32">
        <v>0</v>
      </c>
      <c r="AR29" s="41">
        <v>0</v>
      </c>
      <c r="AS29" s="32">
        <v>0</v>
      </c>
      <c r="AT29" s="32">
        <v>0</v>
      </c>
      <c r="AU29" s="32">
        <v>0</v>
      </c>
      <c r="AV29" s="32">
        <v>0</v>
      </c>
      <c r="AW29" s="32">
        <v>0</v>
      </c>
      <c r="AX29" s="32">
        <v>0</v>
      </c>
      <c r="AY29" s="41">
        <v>0</v>
      </c>
      <c r="AZ29" s="32">
        <v>0</v>
      </c>
      <c r="BA29" s="32">
        <v>0</v>
      </c>
      <c r="BB29" s="32">
        <v>0</v>
      </c>
      <c r="BC29" s="32">
        <v>0</v>
      </c>
      <c r="BD29" s="32">
        <v>0</v>
      </c>
      <c r="BE29" s="32">
        <v>0</v>
      </c>
      <c r="BF29" s="41">
        <v>0</v>
      </c>
      <c r="BG29" s="32">
        <v>0</v>
      </c>
      <c r="BH29" s="32">
        <v>0</v>
      </c>
      <c r="BI29" s="32">
        <v>0</v>
      </c>
      <c r="BJ29" s="32">
        <v>0</v>
      </c>
      <c r="BK29" s="32">
        <v>0</v>
      </c>
      <c r="BL29" s="32">
        <v>0</v>
      </c>
      <c r="BM29" s="41">
        <v>0</v>
      </c>
      <c r="BN29" s="32">
        <v>0</v>
      </c>
      <c r="BO29" s="32">
        <v>0</v>
      </c>
      <c r="BP29" s="32">
        <v>0</v>
      </c>
      <c r="BQ29" s="32">
        <v>0</v>
      </c>
      <c r="BR29" s="32">
        <v>0</v>
      </c>
      <c r="BS29" s="32">
        <v>0</v>
      </c>
      <c r="BT29" s="41">
        <v>0</v>
      </c>
      <c r="BU29" s="32">
        <v>0</v>
      </c>
      <c r="BV29" s="32">
        <v>0</v>
      </c>
      <c r="BW29" s="32">
        <v>0</v>
      </c>
      <c r="BX29" s="32">
        <v>0</v>
      </c>
      <c r="BY29" s="32">
        <v>0</v>
      </c>
      <c r="BZ29" s="32">
        <v>0</v>
      </c>
      <c r="CA29" s="41">
        <v>0</v>
      </c>
      <c r="CB29" s="32">
        <v>0</v>
      </c>
      <c r="CC29" s="32">
        <v>0</v>
      </c>
      <c r="CD29" s="32">
        <v>0</v>
      </c>
      <c r="CE29" s="32">
        <v>0</v>
      </c>
      <c r="CF29" s="32">
        <v>0</v>
      </c>
      <c r="CG29" s="32">
        <v>0</v>
      </c>
      <c r="CH29" s="41">
        <v>0</v>
      </c>
      <c r="CI29" s="32">
        <v>0</v>
      </c>
      <c r="CJ29" s="32">
        <v>0</v>
      </c>
      <c r="CK29" s="32">
        <v>0</v>
      </c>
      <c r="CL29" s="32">
        <v>0</v>
      </c>
      <c r="CM29" s="32">
        <v>0</v>
      </c>
      <c r="CN29" s="32">
        <v>0</v>
      </c>
      <c r="CO29" s="41">
        <v>0</v>
      </c>
      <c r="CP29" s="32">
        <v>0</v>
      </c>
      <c r="CQ29" s="32">
        <v>0</v>
      </c>
      <c r="CR29" s="32">
        <v>0</v>
      </c>
      <c r="CS29" s="32">
        <v>0</v>
      </c>
      <c r="CT29" s="32">
        <v>0</v>
      </c>
      <c r="CU29" s="32">
        <v>0</v>
      </c>
      <c r="CV29" s="41">
        <v>0</v>
      </c>
      <c r="CW29" s="32">
        <v>0</v>
      </c>
      <c r="CX29" s="32">
        <v>0</v>
      </c>
      <c r="CY29" s="32">
        <v>0</v>
      </c>
      <c r="CZ29" s="32">
        <v>0</v>
      </c>
      <c r="DA29" s="32">
        <v>0</v>
      </c>
      <c r="DB29" s="32">
        <v>0</v>
      </c>
      <c r="DC29" s="41">
        <v>0</v>
      </c>
      <c r="DD29" s="32">
        <v>0</v>
      </c>
      <c r="DE29" s="32">
        <v>0</v>
      </c>
      <c r="DF29" s="32">
        <v>0</v>
      </c>
      <c r="DG29" s="32">
        <v>0</v>
      </c>
      <c r="DH29" s="32">
        <v>0</v>
      </c>
      <c r="DI29" s="32">
        <v>0</v>
      </c>
      <c r="DJ29" s="41">
        <v>0</v>
      </c>
      <c r="DK29" s="32">
        <v>0</v>
      </c>
      <c r="DL29" s="32">
        <v>0</v>
      </c>
      <c r="DM29" s="32">
        <v>0</v>
      </c>
      <c r="DN29" s="32">
        <v>0</v>
      </c>
      <c r="DO29" s="32">
        <v>0</v>
      </c>
      <c r="DP29" s="32">
        <v>0</v>
      </c>
      <c r="DQ29" s="41">
        <v>0</v>
      </c>
      <c r="DR29" s="32">
        <v>0</v>
      </c>
      <c r="DS29" s="32">
        <v>0</v>
      </c>
      <c r="DT29" s="32">
        <v>0</v>
      </c>
      <c r="DU29" s="32">
        <v>0</v>
      </c>
      <c r="DV29" s="32">
        <v>0</v>
      </c>
      <c r="DW29" s="32">
        <v>0</v>
      </c>
      <c r="DX29" s="41">
        <v>0</v>
      </c>
      <c r="DY29" s="32">
        <v>0</v>
      </c>
      <c r="DZ29" s="32">
        <v>0</v>
      </c>
      <c r="EA29" s="32">
        <v>0</v>
      </c>
      <c r="EB29" s="41">
        <v>0</v>
      </c>
      <c r="EC29" s="32">
        <v>0</v>
      </c>
      <c r="ED29" s="32">
        <v>0</v>
      </c>
      <c r="EE29" s="41">
        <v>0</v>
      </c>
      <c r="EF29" s="32">
        <v>0</v>
      </c>
      <c r="EG29" s="42">
        <v>8</v>
      </c>
    </row>
    <row r="30" spans="1:137" x14ac:dyDescent="0.2">
      <c r="A30" s="36"/>
      <c r="B30" s="36"/>
      <c r="C30" s="41" t="s">
        <v>8</v>
      </c>
      <c r="D30" s="41"/>
      <c r="I30" s="41"/>
      <c r="P30" s="41"/>
      <c r="W30" s="41"/>
      <c r="AD30" s="41"/>
      <c r="AG30" s="32">
        <v>17</v>
      </c>
      <c r="AH30" s="32">
        <v>0</v>
      </c>
      <c r="AI30" s="32">
        <v>0</v>
      </c>
      <c r="AJ30" s="32">
        <v>0</v>
      </c>
      <c r="AK30" s="41">
        <v>0</v>
      </c>
      <c r="AL30" s="32">
        <v>0</v>
      </c>
      <c r="AM30" s="32">
        <v>0</v>
      </c>
      <c r="AN30" s="32">
        <v>0</v>
      </c>
      <c r="AO30" s="32">
        <v>0</v>
      </c>
      <c r="AP30" s="41">
        <v>0</v>
      </c>
      <c r="AQ30" s="32">
        <v>0</v>
      </c>
      <c r="AR30" s="41">
        <v>0</v>
      </c>
      <c r="AS30" s="32">
        <v>0</v>
      </c>
      <c r="AT30" s="32">
        <v>0</v>
      </c>
      <c r="AU30" s="32">
        <v>0</v>
      </c>
      <c r="AV30" s="32">
        <v>0</v>
      </c>
      <c r="AW30" s="32">
        <v>0</v>
      </c>
      <c r="AX30" s="32">
        <v>0</v>
      </c>
      <c r="AY30" s="41">
        <v>0</v>
      </c>
      <c r="AZ30" s="32">
        <v>0</v>
      </c>
      <c r="BA30" s="32">
        <v>0</v>
      </c>
      <c r="BB30" s="32">
        <v>0</v>
      </c>
      <c r="BC30" s="32">
        <v>0</v>
      </c>
      <c r="BD30" s="32">
        <v>0</v>
      </c>
      <c r="BE30" s="32">
        <v>0</v>
      </c>
      <c r="BF30" s="41">
        <v>0</v>
      </c>
      <c r="BG30" s="32">
        <v>0</v>
      </c>
      <c r="BH30" s="32">
        <v>0</v>
      </c>
      <c r="BI30" s="32">
        <v>0</v>
      </c>
      <c r="BJ30" s="32">
        <v>0</v>
      </c>
      <c r="BK30" s="32">
        <v>0</v>
      </c>
      <c r="BL30" s="32">
        <v>0</v>
      </c>
      <c r="BM30" s="41">
        <v>0</v>
      </c>
      <c r="BN30" s="32">
        <v>0</v>
      </c>
      <c r="BO30" s="32">
        <v>0</v>
      </c>
      <c r="BP30" s="32">
        <v>0</v>
      </c>
      <c r="BQ30" s="32">
        <v>0</v>
      </c>
      <c r="BR30" s="32">
        <v>0</v>
      </c>
      <c r="BS30" s="32">
        <v>0</v>
      </c>
      <c r="BT30" s="41">
        <v>0</v>
      </c>
      <c r="BU30" s="32">
        <v>0</v>
      </c>
      <c r="BV30" s="32">
        <v>0</v>
      </c>
      <c r="BW30" s="32">
        <v>0</v>
      </c>
      <c r="BX30" s="32">
        <v>0</v>
      </c>
      <c r="BY30" s="32">
        <v>0</v>
      </c>
      <c r="BZ30" s="32">
        <v>0</v>
      </c>
      <c r="CA30" s="41">
        <v>0</v>
      </c>
      <c r="CB30" s="32">
        <v>0</v>
      </c>
      <c r="CC30" s="32">
        <v>0</v>
      </c>
      <c r="CD30" s="32">
        <v>0</v>
      </c>
      <c r="CE30" s="32">
        <v>0</v>
      </c>
      <c r="CF30" s="32">
        <v>0</v>
      </c>
      <c r="CG30" s="32">
        <v>0</v>
      </c>
      <c r="CH30" s="41">
        <v>0</v>
      </c>
      <c r="CI30" s="32">
        <v>0</v>
      </c>
      <c r="CJ30" s="32">
        <v>0</v>
      </c>
      <c r="CK30" s="32">
        <v>0</v>
      </c>
      <c r="CL30" s="32">
        <v>0</v>
      </c>
      <c r="CM30" s="32">
        <v>0</v>
      </c>
      <c r="CN30" s="32">
        <v>0</v>
      </c>
      <c r="CO30" s="41">
        <v>0</v>
      </c>
      <c r="CP30" s="32">
        <v>0</v>
      </c>
      <c r="CQ30" s="32">
        <v>0</v>
      </c>
      <c r="CR30" s="32">
        <v>0</v>
      </c>
      <c r="CS30" s="32">
        <v>0</v>
      </c>
      <c r="CT30" s="32">
        <v>0</v>
      </c>
      <c r="CU30" s="32">
        <v>0</v>
      </c>
      <c r="CV30" s="41">
        <v>0</v>
      </c>
      <c r="CW30" s="32">
        <v>0</v>
      </c>
      <c r="CX30" s="32">
        <v>0</v>
      </c>
      <c r="CY30" s="32">
        <v>0</v>
      </c>
      <c r="CZ30" s="32">
        <v>0</v>
      </c>
      <c r="DA30" s="32">
        <v>0</v>
      </c>
      <c r="DB30" s="32">
        <v>0</v>
      </c>
      <c r="DC30" s="41">
        <v>0</v>
      </c>
      <c r="DD30" s="32">
        <v>0</v>
      </c>
      <c r="DE30" s="32">
        <v>0</v>
      </c>
      <c r="DF30" s="32">
        <v>0</v>
      </c>
      <c r="DG30" s="32">
        <v>0</v>
      </c>
      <c r="DH30" s="32">
        <v>0</v>
      </c>
      <c r="DI30" s="32">
        <v>0</v>
      </c>
      <c r="DJ30" s="41">
        <v>0</v>
      </c>
      <c r="DK30" s="32">
        <v>0</v>
      </c>
      <c r="DL30" s="32">
        <v>0</v>
      </c>
      <c r="DM30" s="32">
        <v>0</v>
      </c>
      <c r="DN30" s="32">
        <v>0</v>
      </c>
      <c r="DO30" s="32">
        <v>0</v>
      </c>
      <c r="DP30" s="32">
        <v>0</v>
      </c>
      <c r="DQ30" s="41">
        <v>0</v>
      </c>
      <c r="DR30" s="32">
        <v>0</v>
      </c>
      <c r="DS30" s="32">
        <v>0</v>
      </c>
      <c r="DT30" s="32">
        <v>0</v>
      </c>
      <c r="DU30" s="32">
        <v>0</v>
      </c>
      <c r="DV30" s="32">
        <v>0</v>
      </c>
      <c r="DW30" s="32">
        <v>0</v>
      </c>
      <c r="DX30" s="41">
        <v>0</v>
      </c>
      <c r="DY30" s="32">
        <v>0</v>
      </c>
      <c r="DZ30" s="32">
        <v>0</v>
      </c>
      <c r="EA30" s="32">
        <v>0</v>
      </c>
      <c r="EB30" s="41">
        <v>0</v>
      </c>
      <c r="EC30" s="32">
        <v>0</v>
      </c>
      <c r="ED30" s="32">
        <v>0</v>
      </c>
      <c r="EE30" s="41">
        <v>0</v>
      </c>
      <c r="EF30" s="32">
        <v>0</v>
      </c>
      <c r="EG30" s="42">
        <v>17</v>
      </c>
    </row>
    <row r="31" spans="1:137" x14ac:dyDescent="0.2">
      <c r="A31" s="36"/>
      <c r="B31" s="36"/>
      <c r="C31" s="41" t="s">
        <v>8</v>
      </c>
      <c r="D31" s="41"/>
      <c r="I31" s="41"/>
      <c r="P31" s="41"/>
      <c r="W31" s="41"/>
      <c r="AD31" s="41"/>
      <c r="AG31" s="32">
        <v>8</v>
      </c>
      <c r="AH31" s="32">
        <v>0</v>
      </c>
      <c r="AI31" s="32">
        <v>0</v>
      </c>
      <c r="AJ31" s="32">
        <v>0</v>
      </c>
      <c r="AK31" s="41">
        <v>0</v>
      </c>
      <c r="AL31" s="32">
        <v>0</v>
      </c>
      <c r="AM31" s="32">
        <v>0</v>
      </c>
      <c r="AN31" s="32">
        <v>0</v>
      </c>
      <c r="AO31" s="32">
        <v>0</v>
      </c>
      <c r="AP31" s="41">
        <v>0</v>
      </c>
      <c r="AQ31" s="32">
        <v>0</v>
      </c>
      <c r="AR31" s="41">
        <v>0</v>
      </c>
      <c r="AS31" s="32">
        <v>0</v>
      </c>
      <c r="AT31" s="32">
        <v>0</v>
      </c>
      <c r="AU31" s="32">
        <v>0</v>
      </c>
      <c r="AV31" s="32">
        <v>0</v>
      </c>
      <c r="AW31" s="32">
        <v>0</v>
      </c>
      <c r="AX31" s="32">
        <v>0</v>
      </c>
      <c r="AY31" s="41">
        <v>0</v>
      </c>
      <c r="AZ31" s="32">
        <v>0</v>
      </c>
      <c r="BA31" s="32">
        <v>0</v>
      </c>
      <c r="BB31" s="32">
        <v>0</v>
      </c>
      <c r="BC31" s="32">
        <v>0</v>
      </c>
      <c r="BD31" s="32">
        <v>0</v>
      </c>
      <c r="BE31" s="32">
        <v>0</v>
      </c>
      <c r="BF31" s="41">
        <v>0</v>
      </c>
      <c r="BG31" s="32">
        <v>0</v>
      </c>
      <c r="BH31" s="32">
        <v>0</v>
      </c>
      <c r="BI31" s="32">
        <v>0</v>
      </c>
      <c r="BJ31" s="32">
        <v>0</v>
      </c>
      <c r="BK31" s="32">
        <v>0</v>
      </c>
      <c r="BL31" s="32">
        <v>0</v>
      </c>
      <c r="BM31" s="41">
        <v>0</v>
      </c>
      <c r="BN31" s="32">
        <v>0</v>
      </c>
      <c r="BO31" s="32">
        <v>0</v>
      </c>
      <c r="BP31" s="32">
        <v>0</v>
      </c>
      <c r="BQ31" s="32">
        <v>0</v>
      </c>
      <c r="BR31" s="32">
        <v>0</v>
      </c>
      <c r="BS31" s="32">
        <v>0</v>
      </c>
      <c r="BT31" s="41">
        <v>0</v>
      </c>
      <c r="BU31" s="32">
        <v>0</v>
      </c>
      <c r="BV31" s="32">
        <v>0</v>
      </c>
      <c r="BW31" s="32">
        <v>0</v>
      </c>
      <c r="BX31" s="32">
        <v>0</v>
      </c>
      <c r="BY31" s="32">
        <v>0</v>
      </c>
      <c r="BZ31" s="32">
        <v>0</v>
      </c>
      <c r="CA31" s="41">
        <v>0</v>
      </c>
      <c r="CB31" s="32">
        <v>0</v>
      </c>
      <c r="CC31" s="32">
        <v>0</v>
      </c>
      <c r="CD31" s="32">
        <v>0</v>
      </c>
      <c r="CE31" s="32">
        <v>0</v>
      </c>
      <c r="CF31" s="32">
        <v>0</v>
      </c>
      <c r="CG31" s="32">
        <v>0</v>
      </c>
      <c r="CH31" s="41">
        <v>0</v>
      </c>
      <c r="CI31" s="32">
        <v>0</v>
      </c>
      <c r="CJ31" s="32">
        <v>0</v>
      </c>
      <c r="CK31" s="32">
        <v>0</v>
      </c>
      <c r="CL31" s="32">
        <v>0</v>
      </c>
      <c r="CM31" s="32">
        <v>0</v>
      </c>
      <c r="CN31" s="32">
        <v>0</v>
      </c>
      <c r="CO31" s="41">
        <v>0</v>
      </c>
      <c r="CP31" s="32">
        <v>0</v>
      </c>
      <c r="CQ31" s="32">
        <v>0</v>
      </c>
      <c r="CR31" s="32">
        <v>0</v>
      </c>
      <c r="CS31" s="32">
        <v>0</v>
      </c>
      <c r="CT31" s="32">
        <v>0</v>
      </c>
      <c r="CU31" s="32">
        <v>0</v>
      </c>
      <c r="CV31" s="41">
        <v>0</v>
      </c>
      <c r="CW31" s="32">
        <v>0</v>
      </c>
      <c r="CX31" s="32">
        <v>0</v>
      </c>
      <c r="CY31" s="32">
        <v>0</v>
      </c>
      <c r="CZ31" s="32">
        <v>0</v>
      </c>
      <c r="DA31" s="32">
        <v>0</v>
      </c>
      <c r="DB31" s="32">
        <v>0</v>
      </c>
      <c r="DC31" s="41">
        <v>0</v>
      </c>
      <c r="DD31" s="32">
        <v>0</v>
      </c>
      <c r="DE31" s="32">
        <v>0</v>
      </c>
      <c r="DF31" s="32">
        <v>0</v>
      </c>
      <c r="DG31" s="32">
        <v>0</v>
      </c>
      <c r="DH31" s="32">
        <v>0</v>
      </c>
      <c r="DI31" s="32">
        <v>0</v>
      </c>
      <c r="DJ31" s="41">
        <v>0</v>
      </c>
      <c r="DK31" s="32">
        <v>0</v>
      </c>
      <c r="DL31" s="32">
        <v>0</v>
      </c>
      <c r="DM31" s="32">
        <v>0</v>
      </c>
      <c r="DN31" s="32">
        <v>0</v>
      </c>
      <c r="DO31" s="32">
        <v>0</v>
      </c>
      <c r="DP31" s="32">
        <v>0</v>
      </c>
      <c r="DQ31" s="41">
        <v>0</v>
      </c>
      <c r="DR31" s="32">
        <v>0</v>
      </c>
      <c r="DS31" s="32">
        <v>0</v>
      </c>
      <c r="DT31" s="32">
        <v>0</v>
      </c>
      <c r="DU31" s="32">
        <v>0</v>
      </c>
      <c r="DV31" s="32">
        <v>0</v>
      </c>
      <c r="DW31" s="32">
        <v>0</v>
      </c>
      <c r="DX31" s="41">
        <v>0</v>
      </c>
      <c r="DY31" s="32">
        <v>0</v>
      </c>
      <c r="DZ31" s="32">
        <v>0</v>
      </c>
      <c r="EA31" s="32">
        <v>0</v>
      </c>
      <c r="EB31" s="41">
        <v>0</v>
      </c>
      <c r="EC31" s="32">
        <v>0</v>
      </c>
      <c r="ED31" s="32">
        <v>0</v>
      </c>
      <c r="EE31" s="41">
        <v>0</v>
      </c>
      <c r="EF31" s="32">
        <v>0</v>
      </c>
      <c r="EG31" s="42">
        <v>8</v>
      </c>
    </row>
    <row r="32" spans="1:137" x14ac:dyDescent="0.2">
      <c r="A32" s="36"/>
      <c r="B32" s="36"/>
      <c r="C32" s="41" t="s">
        <v>8</v>
      </c>
      <c r="D32" s="41"/>
      <c r="I32" s="41"/>
      <c r="P32" s="41"/>
      <c r="W32" s="41"/>
      <c r="AD32" s="41"/>
      <c r="AG32" s="32">
        <v>2.16</v>
      </c>
      <c r="AH32" s="32">
        <v>3.84</v>
      </c>
      <c r="AI32" s="32">
        <v>0</v>
      </c>
      <c r="AJ32" s="32">
        <v>0</v>
      </c>
      <c r="AK32" s="41">
        <v>0</v>
      </c>
      <c r="AL32" s="32">
        <v>0</v>
      </c>
      <c r="AM32" s="32">
        <v>0</v>
      </c>
      <c r="AN32" s="32">
        <v>0</v>
      </c>
      <c r="AO32" s="32">
        <v>0</v>
      </c>
      <c r="AP32" s="41">
        <v>0</v>
      </c>
      <c r="AQ32" s="32">
        <v>0</v>
      </c>
      <c r="AR32" s="41">
        <v>0</v>
      </c>
      <c r="AS32" s="32">
        <v>0</v>
      </c>
      <c r="AT32" s="32">
        <v>0</v>
      </c>
      <c r="AU32" s="32">
        <v>0</v>
      </c>
      <c r="AV32" s="32">
        <v>0</v>
      </c>
      <c r="AW32" s="32">
        <v>0</v>
      </c>
      <c r="AX32" s="32">
        <v>0</v>
      </c>
      <c r="AY32" s="41">
        <v>0</v>
      </c>
      <c r="AZ32" s="32">
        <v>0</v>
      </c>
      <c r="BA32" s="32">
        <v>0</v>
      </c>
      <c r="BB32" s="32">
        <v>0</v>
      </c>
      <c r="BC32" s="32">
        <v>0</v>
      </c>
      <c r="BD32" s="32">
        <v>0</v>
      </c>
      <c r="BE32" s="32">
        <v>0</v>
      </c>
      <c r="BF32" s="41">
        <v>0</v>
      </c>
      <c r="BG32" s="32">
        <v>0</v>
      </c>
      <c r="BH32" s="32">
        <v>0</v>
      </c>
      <c r="BI32" s="32">
        <v>0</v>
      </c>
      <c r="BJ32" s="32">
        <v>0</v>
      </c>
      <c r="BK32" s="32">
        <v>0</v>
      </c>
      <c r="BL32" s="32">
        <v>0</v>
      </c>
      <c r="BM32" s="41">
        <v>0</v>
      </c>
      <c r="BN32" s="32">
        <v>0</v>
      </c>
      <c r="BO32" s="32">
        <v>0</v>
      </c>
      <c r="BP32" s="32">
        <v>0</v>
      </c>
      <c r="BQ32" s="32">
        <v>0</v>
      </c>
      <c r="BR32" s="32">
        <v>0</v>
      </c>
      <c r="BS32" s="32">
        <v>0</v>
      </c>
      <c r="BT32" s="41">
        <v>0</v>
      </c>
      <c r="BU32" s="32">
        <v>0</v>
      </c>
      <c r="BV32" s="32">
        <v>0</v>
      </c>
      <c r="BW32" s="32">
        <v>0</v>
      </c>
      <c r="BX32" s="32">
        <v>0</v>
      </c>
      <c r="BY32" s="32">
        <v>0</v>
      </c>
      <c r="BZ32" s="32">
        <v>0</v>
      </c>
      <c r="CA32" s="41">
        <v>0</v>
      </c>
      <c r="CB32" s="32">
        <v>0</v>
      </c>
      <c r="CC32" s="32">
        <v>0</v>
      </c>
      <c r="CD32" s="32">
        <v>0</v>
      </c>
      <c r="CE32" s="32">
        <v>0</v>
      </c>
      <c r="CF32" s="32">
        <v>0</v>
      </c>
      <c r="CG32" s="32">
        <v>0</v>
      </c>
      <c r="CH32" s="41">
        <v>0</v>
      </c>
      <c r="CI32" s="32">
        <v>0</v>
      </c>
      <c r="CJ32" s="32">
        <v>0</v>
      </c>
      <c r="CK32" s="32">
        <v>0</v>
      </c>
      <c r="CL32" s="32">
        <v>0</v>
      </c>
      <c r="CM32" s="32">
        <v>0</v>
      </c>
      <c r="CN32" s="32">
        <v>0</v>
      </c>
      <c r="CO32" s="41">
        <v>0</v>
      </c>
      <c r="CP32" s="32">
        <v>0</v>
      </c>
      <c r="CQ32" s="32">
        <v>0</v>
      </c>
      <c r="CR32" s="32">
        <v>0</v>
      </c>
      <c r="CS32" s="32">
        <v>0</v>
      </c>
      <c r="CT32" s="32">
        <v>0</v>
      </c>
      <c r="CU32" s="32">
        <v>0</v>
      </c>
      <c r="CV32" s="41">
        <v>0</v>
      </c>
      <c r="CW32" s="32">
        <v>0</v>
      </c>
      <c r="CX32" s="32">
        <v>0</v>
      </c>
      <c r="CY32" s="32">
        <v>0</v>
      </c>
      <c r="CZ32" s="32">
        <v>0</v>
      </c>
      <c r="DA32" s="32">
        <v>0</v>
      </c>
      <c r="DB32" s="32">
        <v>0</v>
      </c>
      <c r="DC32" s="41">
        <v>0</v>
      </c>
      <c r="DD32" s="32">
        <v>0</v>
      </c>
      <c r="DE32" s="32">
        <v>0</v>
      </c>
      <c r="DF32" s="32">
        <v>0</v>
      </c>
      <c r="DG32" s="32">
        <v>0</v>
      </c>
      <c r="DH32" s="32">
        <v>0</v>
      </c>
      <c r="DI32" s="32">
        <v>0</v>
      </c>
      <c r="DJ32" s="41">
        <v>0</v>
      </c>
      <c r="DK32" s="32">
        <v>0</v>
      </c>
      <c r="DL32" s="32">
        <v>0</v>
      </c>
      <c r="DM32" s="32">
        <v>0</v>
      </c>
      <c r="DN32" s="32">
        <v>0</v>
      </c>
      <c r="DO32" s="32">
        <v>0</v>
      </c>
      <c r="DP32" s="32">
        <v>0</v>
      </c>
      <c r="DQ32" s="41">
        <v>0</v>
      </c>
      <c r="DR32" s="32">
        <v>0</v>
      </c>
      <c r="DS32" s="32">
        <v>0</v>
      </c>
      <c r="DT32" s="32">
        <v>0</v>
      </c>
      <c r="DU32" s="32">
        <v>0</v>
      </c>
      <c r="DV32" s="32">
        <v>0</v>
      </c>
      <c r="DW32" s="32">
        <v>0</v>
      </c>
      <c r="DX32" s="41">
        <v>0</v>
      </c>
      <c r="DY32" s="32">
        <v>0</v>
      </c>
      <c r="DZ32" s="32">
        <v>0</v>
      </c>
      <c r="EA32" s="32">
        <v>0</v>
      </c>
      <c r="EB32" s="41">
        <v>0</v>
      </c>
      <c r="EC32" s="32">
        <v>0</v>
      </c>
      <c r="ED32" s="32">
        <v>0</v>
      </c>
      <c r="EE32" s="41">
        <v>0</v>
      </c>
      <c r="EF32" s="32">
        <v>0</v>
      </c>
      <c r="EG32" s="42">
        <v>6</v>
      </c>
    </row>
    <row r="33" spans="1:137" x14ac:dyDescent="0.2">
      <c r="A33" s="36"/>
      <c r="B33" s="36"/>
      <c r="C33" s="41" t="s">
        <v>8</v>
      </c>
      <c r="D33" s="41"/>
      <c r="I33" s="41"/>
      <c r="P33" s="41"/>
      <c r="W33" s="41"/>
      <c r="AD33" s="41"/>
      <c r="AH33" s="32">
        <v>8</v>
      </c>
      <c r="AI33" s="32">
        <v>0</v>
      </c>
      <c r="AJ33" s="32">
        <v>0</v>
      </c>
      <c r="AK33" s="41">
        <v>0</v>
      </c>
      <c r="AL33" s="32">
        <v>0</v>
      </c>
      <c r="AM33" s="32">
        <v>0</v>
      </c>
      <c r="AN33" s="32">
        <v>0</v>
      </c>
      <c r="AO33" s="32">
        <v>0</v>
      </c>
      <c r="AP33" s="41">
        <v>0</v>
      </c>
      <c r="AQ33" s="32">
        <v>0</v>
      </c>
      <c r="AR33" s="41">
        <v>0</v>
      </c>
      <c r="AS33" s="32">
        <v>0</v>
      </c>
      <c r="AT33" s="32">
        <v>0</v>
      </c>
      <c r="AU33" s="32">
        <v>0</v>
      </c>
      <c r="AV33" s="32">
        <v>0</v>
      </c>
      <c r="AW33" s="32">
        <v>0</v>
      </c>
      <c r="AX33" s="32">
        <v>0</v>
      </c>
      <c r="AY33" s="41">
        <v>0</v>
      </c>
      <c r="AZ33" s="32">
        <v>0</v>
      </c>
      <c r="BA33" s="32">
        <v>0</v>
      </c>
      <c r="BB33" s="32">
        <v>0</v>
      </c>
      <c r="BC33" s="32">
        <v>0</v>
      </c>
      <c r="BD33" s="32">
        <v>0</v>
      </c>
      <c r="BE33" s="32">
        <v>0</v>
      </c>
      <c r="BF33" s="41">
        <v>0</v>
      </c>
      <c r="BG33" s="32">
        <v>0</v>
      </c>
      <c r="BH33" s="32">
        <v>0</v>
      </c>
      <c r="BI33" s="32">
        <v>0</v>
      </c>
      <c r="BJ33" s="32">
        <v>0</v>
      </c>
      <c r="BK33" s="32">
        <v>0</v>
      </c>
      <c r="BL33" s="32">
        <v>0</v>
      </c>
      <c r="BM33" s="41">
        <v>0</v>
      </c>
      <c r="BN33" s="32">
        <v>0</v>
      </c>
      <c r="BO33" s="32">
        <v>0</v>
      </c>
      <c r="BP33" s="32">
        <v>0</v>
      </c>
      <c r="BQ33" s="32">
        <v>0</v>
      </c>
      <c r="BR33" s="32">
        <v>0</v>
      </c>
      <c r="BS33" s="32">
        <v>0</v>
      </c>
      <c r="BT33" s="41">
        <v>0</v>
      </c>
      <c r="BU33" s="32">
        <v>0</v>
      </c>
      <c r="BV33" s="32">
        <v>0</v>
      </c>
      <c r="BW33" s="32">
        <v>0</v>
      </c>
      <c r="BX33" s="32">
        <v>0</v>
      </c>
      <c r="BY33" s="32">
        <v>0</v>
      </c>
      <c r="BZ33" s="32">
        <v>0</v>
      </c>
      <c r="CA33" s="41">
        <v>0</v>
      </c>
      <c r="CB33" s="32">
        <v>0</v>
      </c>
      <c r="CC33" s="32">
        <v>0</v>
      </c>
      <c r="CD33" s="32">
        <v>0</v>
      </c>
      <c r="CE33" s="32">
        <v>0</v>
      </c>
      <c r="CF33" s="32">
        <v>0</v>
      </c>
      <c r="CG33" s="32">
        <v>0</v>
      </c>
      <c r="CH33" s="41">
        <v>0</v>
      </c>
      <c r="CI33" s="32">
        <v>0</v>
      </c>
      <c r="CJ33" s="32">
        <v>0</v>
      </c>
      <c r="CK33" s="32">
        <v>0</v>
      </c>
      <c r="CL33" s="32">
        <v>0</v>
      </c>
      <c r="CM33" s="32">
        <v>0</v>
      </c>
      <c r="CN33" s="32">
        <v>0</v>
      </c>
      <c r="CO33" s="41">
        <v>0</v>
      </c>
      <c r="CP33" s="32">
        <v>0</v>
      </c>
      <c r="CQ33" s="32">
        <v>0</v>
      </c>
      <c r="CR33" s="32">
        <v>0</v>
      </c>
      <c r="CS33" s="32">
        <v>0</v>
      </c>
      <c r="CT33" s="32">
        <v>0</v>
      </c>
      <c r="CU33" s="32">
        <v>0</v>
      </c>
      <c r="CV33" s="41">
        <v>0</v>
      </c>
      <c r="CW33" s="32">
        <v>0</v>
      </c>
      <c r="CX33" s="32">
        <v>0</v>
      </c>
      <c r="CY33" s="32">
        <v>0</v>
      </c>
      <c r="CZ33" s="32">
        <v>0</v>
      </c>
      <c r="DA33" s="32">
        <v>0</v>
      </c>
      <c r="DB33" s="32">
        <v>0</v>
      </c>
      <c r="DC33" s="41">
        <v>0</v>
      </c>
      <c r="DD33" s="32">
        <v>0</v>
      </c>
      <c r="DE33" s="32">
        <v>0</v>
      </c>
      <c r="DF33" s="32">
        <v>0</v>
      </c>
      <c r="DG33" s="32">
        <v>0</v>
      </c>
      <c r="DH33" s="32">
        <v>0</v>
      </c>
      <c r="DI33" s="32">
        <v>0</v>
      </c>
      <c r="DJ33" s="41">
        <v>0</v>
      </c>
      <c r="DK33" s="32">
        <v>0</v>
      </c>
      <c r="DL33" s="32">
        <v>0</v>
      </c>
      <c r="DM33" s="32">
        <v>0</v>
      </c>
      <c r="DN33" s="32">
        <v>0</v>
      </c>
      <c r="DO33" s="32">
        <v>0</v>
      </c>
      <c r="DP33" s="32">
        <v>0</v>
      </c>
      <c r="DQ33" s="41">
        <v>0</v>
      </c>
      <c r="DR33" s="32">
        <v>0</v>
      </c>
      <c r="DS33" s="32">
        <v>0</v>
      </c>
      <c r="DT33" s="32">
        <v>0</v>
      </c>
      <c r="DU33" s="32">
        <v>0</v>
      </c>
      <c r="DV33" s="32">
        <v>0</v>
      </c>
      <c r="DW33" s="32">
        <v>0</v>
      </c>
      <c r="DX33" s="41">
        <v>0</v>
      </c>
      <c r="DY33" s="32">
        <v>0</v>
      </c>
      <c r="DZ33" s="32">
        <v>0</v>
      </c>
      <c r="EA33" s="32">
        <v>0</v>
      </c>
      <c r="EB33" s="41">
        <v>0</v>
      </c>
      <c r="EC33" s="32">
        <v>0</v>
      </c>
      <c r="ED33" s="32">
        <v>0</v>
      </c>
      <c r="EE33" s="41">
        <v>0</v>
      </c>
      <c r="EF33" s="32">
        <v>0</v>
      </c>
      <c r="EG33" s="42">
        <v>8</v>
      </c>
    </row>
    <row r="34" spans="1:137" x14ac:dyDescent="0.2">
      <c r="A34" s="36"/>
      <c r="B34" s="36"/>
      <c r="C34" s="41" t="s">
        <v>8</v>
      </c>
      <c r="D34" s="41"/>
      <c r="I34" s="41"/>
      <c r="P34" s="41"/>
      <c r="W34" s="41"/>
      <c r="AD34" s="41"/>
      <c r="AH34" s="32">
        <v>1</v>
      </c>
      <c r="AI34" s="32">
        <v>0</v>
      </c>
      <c r="AJ34" s="32">
        <v>0</v>
      </c>
      <c r="AK34" s="41">
        <v>0</v>
      </c>
      <c r="AL34" s="32">
        <v>0</v>
      </c>
      <c r="AM34" s="32">
        <v>0</v>
      </c>
      <c r="AN34" s="32">
        <v>0</v>
      </c>
      <c r="AO34" s="32">
        <v>0</v>
      </c>
      <c r="AP34" s="41">
        <v>0</v>
      </c>
      <c r="AQ34" s="32">
        <v>0</v>
      </c>
      <c r="AR34" s="41">
        <v>0</v>
      </c>
      <c r="AS34" s="32">
        <v>0</v>
      </c>
      <c r="AT34" s="32">
        <v>0</v>
      </c>
      <c r="AU34" s="32">
        <v>0</v>
      </c>
      <c r="AV34" s="32">
        <v>0</v>
      </c>
      <c r="AW34" s="32">
        <v>0</v>
      </c>
      <c r="AX34" s="32">
        <v>0</v>
      </c>
      <c r="AY34" s="41">
        <v>0</v>
      </c>
      <c r="AZ34" s="32">
        <v>0</v>
      </c>
      <c r="BA34" s="32">
        <v>0</v>
      </c>
      <c r="BB34" s="32">
        <v>0</v>
      </c>
      <c r="BC34" s="32">
        <v>0</v>
      </c>
      <c r="BD34" s="32">
        <v>0</v>
      </c>
      <c r="BE34" s="32">
        <v>0</v>
      </c>
      <c r="BF34" s="41">
        <v>0</v>
      </c>
      <c r="BG34" s="32">
        <v>0</v>
      </c>
      <c r="BH34" s="32">
        <v>0</v>
      </c>
      <c r="BI34" s="32">
        <v>0</v>
      </c>
      <c r="BJ34" s="32">
        <v>0</v>
      </c>
      <c r="BK34" s="32">
        <v>0</v>
      </c>
      <c r="BL34" s="32">
        <v>0</v>
      </c>
      <c r="BM34" s="41">
        <v>0</v>
      </c>
      <c r="BN34" s="32">
        <v>0</v>
      </c>
      <c r="BO34" s="32">
        <v>0</v>
      </c>
      <c r="BP34" s="32">
        <v>0</v>
      </c>
      <c r="BQ34" s="32">
        <v>0</v>
      </c>
      <c r="BR34" s="32">
        <v>0</v>
      </c>
      <c r="BS34" s="32">
        <v>0</v>
      </c>
      <c r="BT34" s="41">
        <v>0</v>
      </c>
      <c r="BU34" s="32">
        <v>0</v>
      </c>
      <c r="BV34" s="32">
        <v>0</v>
      </c>
      <c r="BW34" s="32">
        <v>0</v>
      </c>
      <c r="BX34" s="32">
        <v>0</v>
      </c>
      <c r="BY34" s="32">
        <v>0</v>
      </c>
      <c r="BZ34" s="32">
        <v>0</v>
      </c>
      <c r="CA34" s="41">
        <v>0</v>
      </c>
      <c r="CB34" s="32">
        <v>0</v>
      </c>
      <c r="CC34" s="32">
        <v>0</v>
      </c>
      <c r="CD34" s="32">
        <v>0</v>
      </c>
      <c r="CE34" s="32">
        <v>0</v>
      </c>
      <c r="CF34" s="32">
        <v>0</v>
      </c>
      <c r="CG34" s="32">
        <v>0</v>
      </c>
      <c r="CH34" s="41">
        <v>0</v>
      </c>
      <c r="CI34" s="32">
        <v>0</v>
      </c>
      <c r="CJ34" s="32">
        <v>0</v>
      </c>
      <c r="CK34" s="32">
        <v>0</v>
      </c>
      <c r="CL34" s="32">
        <v>0</v>
      </c>
      <c r="CM34" s="32">
        <v>0</v>
      </c>
      <c r="CN34" s="32">
        <v>0</v>
      </c>
      <c r="CO34" s="41">
        <v>0</v>
      </c>
      <c r="CP34" s="32">
        <v>0</v>
      </c>
      <c r="CQ34" s="32">
        <v>0</v>
      </c>
      <c r="CR34" s="32">
        <v>0</v>
      </c>
      <c r="CS34" s="32">
        <v>0</v>
      </c>
      <c r="CT34" s="32">
        <v>0</v>
      </c>
      <c r="CU34" s="32">
        <v>0</v>
      </c>
      <c r="CV34" s="41">
        <v>0</v>
      </c>
      <c r="CW34" s="32">
        <v>0</v>
      </c>
      <c r="CX34" s="32">
        <v>0</v>
      </c>
      <c r="CY34" s="32">
        <v>0</v>
      </c>
      <c r="CZ34" s="32">
        <v>0</v>
      </c>
      <c r="DA34" s="32">
        <v>0</v>
      </c>
      <c r="DB34" s="32">
        <v>0</v>
      </c>
      <c r="DC34" s="41">
        <v>0</v>
      </c>
      <c r="DD34" s="32">
        <v>0</v>
      </c>
      <c r="DE34" s="32">
        <v>0</v>
      </c>
      <c r="DF34" s="32">
        <v>0</v>
      </c>
      <c r="DG34" s="32">
        <v>0</v>
      </c>
      <c r="DH34" s="32">
        <v>0</v>
      </c>
      <c r="DI34" s="32">
        <v>0</v>
      </c>
      <c r="DJ34" s="41">
        <v>0</v>
      </c>
      <c r="DK34" s="32">
        <v>0</v>
      </c>
      <c r="DL34" s="32">
        <v>0</v>
      </c>
      <c r="DM34" s="32">
        <v>0</v>
      </c>
      <c r="DN34" s="32">
        <v>0</v>
      </c>
      <c r="DO34" s="32">
        <v>0</v>
      </c>
      <c r="DP34" s="32">
        <v>0</v>
      </c>
      <c r="DQ34" s="41">
        <v>0</v>
      </c>
      <c r="DR34" s="32">
        <v>0</v>
      </c>
      <c r="DS34" s="32">
        <v>0</v>
      </c>
      <c r="DT34" s="32">
        <v>0</v>
      </c>
      <c r="DU34" s="32">
        <v>0</v>
      </c>
      <c r="DV34" s="32">
        <v>0</v>
      </c>
      <c r="DW34" s="32">
        <v>0</v>
      </c>
      <c r="DX34" s="41">
        <v>0</v>
      </c>
      <c r="DY34" s="32">
        <v>0</v>
      </c>
      <c r="DZ34" s="32">
        <v>0</v>
      </c>
      <c r="EA34" s="32">
        <v>0</v>
      </c>
      <c r="EB34" s="41">
        <v>0</v>
      </c>
      <c r="EC34" s="32">
        <v>0</v>
      </c>
      <c r="ED34" s="32">
        <v>0</v>
      </c>
      <c r="EE34" s="41">
        <v>0</v>
      </c>
      <c r="EF34" s="32">
        <v>0</v>
      </c>
      <c r="EG34" s="42">
        <v>1</v>
      </c>
    </row>
    <row r="35" spans="1:137" x14ac:dyDescent="0.2">
      <c r="A35" s="36"/>
      <c r="B35" s="36"/>
      <c r="C35" s="41" t="s">
        <v>8</v>
      </c>
      <c r="D35" s="41"/>
      <c r="I35" s="41"/>
      <c r="P35" s="41"/>
      <c r="W35" s="41"/>
      <c r="AD35" s="41"/>
      <c r="AH35" s="32">
        <v>6.03</v>
      </c>
      <c r="AI35" s="32">
        <v>0</v>
      </c>
      <c r="AJ35" s="32">
        <v>0</v>
      </c>
      <c r="AK35" s="41">
        <v>0.97</v>
      </c>
      <c r="AL35" s="32">
        <v>0</v>
      </c>
      <c r="AM35" s="32">
        <v>0</v>
      </c>
      <c r="AN35" s="32">
        <v>0</v>
      </c>
      <c r="AO35" s="32">
        <v>0</v>
      </c>
      <c r="AP35" s="41">
        <v>0</v>
      </c>
      <c r="AQ35" s="32">
        <v>0</v>
      </c>
      <c r="AR35" s="41">
        <v>0</v>
      </c>
      <c r="AS35" s="32">
        <v>0</v>
      </c>
      <c r="AT35" s="32">
        <v>0</v>
      </c>
      <c r="AU35" s="32">
        <v>0</v>
      </c>
      <c r="AV35" s="32">
        <v>0</v>
      </c>
      <c r="AW35" s="32">
        <v>0</v>
      </c>
      <c r="AX35" s="32">
        <v>0</v>
      </c>
      <c r="AY35" s="41">
        <v>0</v>
      </c>
      <c r="AZ35" s="32">
        <v>0</v>
      </c>
      <c r="BA35" s="32">
        <v>0</v>
      </c>
      <c r="BB35" s="32">
        <v>0</v>
      </c>
      <c r="BC35" s="32">
        <v>0</v>
      </c>
      <c r="BD35" s="32">
        <v>0</v>
      </c>
      <c r="BE35" s="32">
        <v>0</v>
      </c>
      <c r="BF35" s="41">
        <v>0</v>
      </c>
      <c r="BG35" s="32">
        <v>0</v>
      </c>
      <c r="BH35" s="32">
        <v>0</v>
      </c>
      <c r="BI35" s="32">
        <v>0</v>
      </c>
      <c r="BJ35" s="32">
        <v>0</v>
      </c>
      <c r="BK35" s="32">
        <v>0</v>
      </c>
      <c r="BL35" s="32">
        <v>0</v>
      </c>
      <c r="BM35" s="41">
        <v>0</v>
      </c>
      <c r="BN35" s="32">
        <v>0</v>
      </c>
      <c r="BO35" s="32">
        <v>0</v>
      </c>
      <c r="BP35" s="32">
        <v>0</v>
      </c>
      <c r="BQ35" s="32">
        <v>0</v>
      </c>
      <c r="BR35" s="32">
        <v>0</v>
      </c>
      <c r="BS35" s="32">
        <v>0</v>
      </c>
      <c r="BT35" s="41">
        <v>0</v>
      </c>
      <c r="BU35" s="32">
        <v>0</v>
      </c>
      <c r="BV35" s="32">
        <v>0</v>
      </c>
      <c r="BW35" s="32">
        <v>0</v>
      </c>
      <c r="BX35" s="32">
        <v>0</v>
      </c>
      <c r="BY35" s="32">
        <v>0</v>
      </c>
      <c r="BZ35" s="32">
        <v>0</v>
      </c>
      <c r="CA35" s="41">
        <v>0</v>
      </c>
      <c r="CB35" s="32">
        <v>0</v>
      </c>
      <c r="CC35" s="32">
        <v>0</v>
      </c>
      <c r="CD35" s="32">
        <v>0</v>
      </c>
      <c r="CE35" s="32">
        <v>0</v>
      </c>
      <c r="CF35" s="32">
        <v>0</v>
      </c>
      <c r="CG35" s="32">
        <v>0</v>
      </c>
      <c r="CH35" s="41">
        <v>0</v>
      </c>
      <c r="CI35" s="32">
        <v>0</v>
      </c>
      <c r="CJ35" s="32">
        <v>0</v>
      </c>
      <c r="CK35" s="32">
        <v>0</v>
      </c>
      <c r="CL35" s="32">
        <v>0</v>
      </c>
      <c r="CM35" s="32">
        <v>0</v>
      </c>
      <c r="CN35" s="32">
        <v>0</v>
      </c>
      <c r="CO35" s="41">
        <v>0</v>
      </c>
      <c r="CP35" s="32">
        <v>0</v>
      </c>
      <c r="CQ35" s="32">
        <v>0</v>
      </c>
      <c r="CR35" s="32">
        <v>0</v>
      </c>
      <c r="CS35" s="32">
        <v>0</v>
      </c>
      <c r="CT35" s="32">
        <v>0</v>
      </c>
      <c r="CU35" s="32">
        <v>0</v>
      </c>
      <c r="CV35" s="41">
        <v>0</v>
      </c>
      <c r="CW35" s="32">
        <v>0</v>
      </c>
      <c r="CX35" s="32">
        <v>0</v>
      </c>
      <c r="CY35" s="32">
        <v>0</v>
      </c>
      <c r="CZ35" s="32">
        <v>0</v>
      </c>
      <c r="DA35" s="32">
        <v>0</v>
      </c>
      <c r="DB35" s="32">
        <v>0</v>
      </c>
      <c r="DC35" s="41">
        <v>0</v>
      </c>
      <c r="DD35" s="32">
        <v>0</v>
      </c>
      <c r="DE35" s="32">
        <v>0</v>
      </c>
      <c r="DF35" s="32">
        <v>0</v>
      </c>
      <c r="DG35" s="32">
        <v>0</v>
      </c>
      <c r="DH35" s="32">
        <v>0</v>
      </c>
      <c r="DI35" s="32">
        <v>0</v>
      </c>
      <c r="DJ35" s="41">
        <v>0</v>
      </c>
      <c r="DK35" s="32">
        <v>0</v>
      </c>
      <c r="DL35" s="32">
        <v>0</v>
      </c>
      <c r="DM35" s="32">
        <v>0</v>
      </c>
      <c r="DN35" s="32">
        <v>0</v>
      </c>
      <c r="DO35" s="32">
        <v>0</v>
      </c>
      <c r="DP35" s="32">
        <v>0</v>
      </c>
      <c r="DQ35" s="41">
        <v>0</v>
      </c>
      <c r="DR35" s="32">
        <v>0</v>
      </c>
      <c r="DS35" s="32">
        <v>0</v>
      </c>
      <c r="DT35" s="32">
        <v>0</v>
      </c>
      <c r="DU35" s="32">
        <v>0</v>
      </c>
      <c r="DV35" s="32">
        <v>0</v>
      </c>
      <c r="DW35" s="32">
        <v>0</v>
      </c>
      <c r="DX35" s="41">
        <v>0</v>
      </c>
      <c r="DY35" s="32">
        <v>0</v>
      </c>
      <c r="DZ35" s="32">
        <v>0</v>
      </c>
      <c r="EA35" s="32">
        <v>0</v>
      </c>
      <c r="EB35" s="41">
        <v>0</v>
      </c>
      <c r="EC35" s="32">
        <v>0</v>
      </c>
      <c r="ED35" s="32">
        <v>0</v>
      </c>
      <c r="EE35" s="41">
        <v>0</v>
      </c>
      <c r="EF35" s="32">
        <v>0</v>
      </c>
      <c r="EG35" s="42">
        <v>7</v>
      </c>
    </row>
    <row r="36" spans="1:137" x14ac:dyDescent="0.2">
      <c r="A36" s="36"/>
      <c r="B36" s="36"/>
      <c r="C36" s="41" t="s">
        <v>8</v>
      </c>
      <c r="D36" s="41"/>
      <c r="I36" s="41"/>
      <c r="P36" s="41"/>
      <c r="W36" s="41"/>
      <c r="AD36" s="41"/>
      <c r="AK36" s="41">
        <v>2</v>
      </c>
      <c r="AL36" s="32">
        <v>0</v>
      </c>
      <c r="AM36" s="32">
        <v>0</v>
      </c>
      <c r="AN36" s="32">
        <v>0</v>
      </c>
      <c r="AO36" s="32">
        <v>0</v>
      </c>
      <c r="AP36" s="41">
        <v>0</v>
      </c>
      <c r="AQ36" s="32">
        <v>0</v>
      </c>
      <c r="AR36" s="41">
        <v>0</v>
      </c>
      <c r="AS36" s="32">
        <v>0</v>
      </c>
      <c r="AT36" s="32">
        <v>0</v>
      </c>
      <c r="AU36" s="32">
        <v>0</v>
      </c>
      <c r="AV36" s="32">
        <v>0</v>
      </c>
      <c r="AW36" s="32">
        <v>0</v>
      </c>
      <c r="AX36" s="32">
        <v>0</v>
      </c>
      <c r="AY36" s="41">
        <v>0</v>
      </c>
      <c r="AZ36" s="32">
        <v>0</v>
      </c>
      <c r="BA36" s="32">
        <v>0</v>
      </c>
      <c r="BB36" s="32">
        <v>0</v>
      </c>
      <c r="BC36" s="32">
        <v>0</v>
      </c>
      <c r="BD36" s="32">
        <v>0</v>
      </c>
      <c r="BE36" s="32">
        <v>0</v>
      </c>
      <c r="BF36" s="41">
        <v>0</v>
      </c>
      <c r="BG36" s="32">
        <v>0</v>
      </c>
      <c r="BH36" s="32">
        <v>0</v>
      </c>
      <c r="BI36" s="32">
        <v>0</v>
      </c>
      <c r="BJ36" s="32">
        <v>0</v>
      </c>
      <c r="BK36" s="32">
        <v>0</v>
      </c>
      <c r="BL36" s="32">
        <v>0</v>
      </c>
      <c r="BM36" s="41">
        <v>0</v>
      </c>
      <c r="BN36" s="32">
        <v>0</v>
      </c>
      <c r="BO36" s="32">
        <v>0</v>
      </c>
      <c r="BP36" s="32">
        <v>0</v>
      </c>
      <c r="BQ36" s="32">
        <v>0</v>
      </c>
      <c r="BR36" s="32">
        <v>0</v>
      </c>
      <c r="BS36" s="32">
        <v>0</v>
      </c>
      <c r="BT36" s="41">
        <v>0</v>
      </c>
      <c r="BU36" s="32">
        <v>0</v>
      </c>
      <c r="BV36" s="32">
        <v>0</v>
      </c>
      <c r="BW36" s="32">
        <v>0</v>
      </c>
      <c r="BX36" s="32">
        <v>0</v>
      </c>
      <c r="BY36" s="32">
        <v>0</v>
      </c>
      <c r="BZ36" s="32">
        <v>0</v>
      </c>
      <c r="CA36" s="41">
        <v>0</v>
      </c>
      <c r="CB36" s="32">
        <v>0</v>
      </c>
      <c r="CC36" s="32">
        <v>0</v>
      </c>
      <c r="CD36" s="32">
        <v>0</v>
      </c>
      <c r="CE36" s="32">
        <v>0</v>
      </c>
      <c r="CF36" s="32">
        <v>0</v>
      </c>
      <c r="CG36" s="32">
        <v>0</v>
      </c>
      <c r="CH36" s="41">
        <v>0</v>
      </c>
      <c r="CI36" s="32">
        <v>0</v>
      </c>
      <c r="CJ36" s="32">
        <v>0</v>
      </c>
      <c r="CK36" s="32">
        <v>0</v>
      </c>
      <c r="CL36" s="32">
        <v>0</v>
      </c>
      <c r="CM36" s="32">
        <v>0</v>
      </c>
      <c r="CN36" s="32">
        <v>0</v>
      </c>
      <c r="CO36" s="41">
        <v>0</v>
      </c>
      <c r="CP36" s="32">
        <v>0</v>
      </c>
      <c r="CQ36" s="32">
        <v>0</v>
      </c>
      <c r="CR36" s="32">
        <v>0</v>
      </c>
      <c r="CS36" s="32">
        <v>0</v>
      </c>
      <c r="CT36" s="32">
        <v>0</v>
      </c>
      <c r="CU36" s="32">
        <v>0</v>
      </c>
      <c r="CV36" s="41">
        <v>0</v>
      </c>
      <c r="CW36" s="32">
        <v>0</v>
      </c>
      <c r="CX36" s="32">
        <v>0</v>
      </c>
      <c r="CY36" s="32">
        <v>0</v>
      </c>
      <c r="CZ36" s="32">
        <v>0</v>
      </c>
      <c r="DA36" s="32">
        <v>0</v>
      </c>
      <c r="DB36" s="32">
        <v>0</v>
      </c>
      <c r="DC36" s="41">
        <v>0</v>
      </c>
      <c r="DD36" s="32">
        <v>0</v>
      </c>
      <c r="DE36" s="32">
        <v>0</v>
      </c>
      <c r="DF36" s="32">
        <v>0</v>
      </c>
      <c r="DG36" s="32">
        <v>0</v>
      </c>
      <c r="DH36" s="32">
        <v>0</v>
      </c>
      <c r="DI36" s="32">
        <v>0</v>
      </c>
      <c r="DJ36" s="41">
        <v>0</v>
      </c>
      <c r="DK36" s="32">
        <v>0</v>
      </c>
      <c r="DL36" s="32">
        <v>0</v>
      </c>
      <c r="DM36" s="32">
        <v>0</v>
      </c>
      <c r="DN36" s="32">
        <v>0</v>
      </c>
      <c r="DO36" s="32">
        <v>0</v>
      </c>
      <c r="DP36" s="32">
        <v>0</v>
      </c>
      <c r="DQ36" s="41">
        <v>0</v>
      </c>
      <c r="DR36" s="32">
        <v>0</v>
      </c>
      <c r="DS36" s="32">
        <v>0</v>
      </c>
      <c r="DT36" s="32">
        <v>0</v>
      </c>
      <c r="DU36" s="32">
        <v>0</v>
      </c>
      <c r="DV36" s="32">
        <v>0</v>
      </c>
      <c r="DW36" s="32">
        <v>0</v>
      </c>
      <c r="DX36" s="41">
        <v>0</v>
      </c>
      <c r="DY36" s="32">
        <v>0</v>
      </c>
      <c r="DZ36" s="32">
        <v>0</v>
      </c>
      <c r="EA36" s="32">
        <v>0</v>
      </c>
      <c r="EB36" s="41">
        <v>0</v>
      </c>
      <c r="EC36" s="32">
        <v>0</v>
      </c>
      <c r="ED36" s="32">
        <v>0</v>
      </c>
      <c r="EE36" s="41">
        <v>0</v>
      </c>
      <c r="EF36" s="32">
        <v>0</v>
      </c>
      <c r="EG36" s="42">
        <v>2</v>
      </c>
    </row>
    <row r="37" spans="1:137" x14ac:dyDescent="0.2">
      <c r="A37" s="36"/>
      <c r="B37" s="36"/>
      <c r="C37" s="41" t="s">
        <v>8</v>
      </c>
      <c r="D37" s="41"/>
      <c r="I37" s="41"/>
      <c r="P37" s="41"/>
      <c r="W37" s="41"/>
      <c r="AD37" s="41"/>
      <c r="AK37" s="41">
        <v>3</v>
      </c>
      <c r="AL37" s="32">
        <v>0</v>
      </c>
      <c r="AM37" s="32">
        <v>0</v>
      </c>
      <c r="AN37" s="32">
        <v>0</v>
      </c>
      <c r="AO37" s="32">
        <v>0</v>
      </c>
      <c r="AP37" s="41">
        <v>0</v>
      </c>
      <c r="AQ37" s="32">
        <v>0</v>
      </c>
      <c r="AR37" s="41">
        <v>0</v>
      </c>
      <c r="AS37" s="32">
        <v>0</v>
      </c>
      <c r="AT37" s="32">
        <v>0</v>
      </c>
      <c r="AU37" s="32">
        <v>0</v>
      </c>
      <c r="AV37" s="32">
        <v>0</v>
      </c>
      <c r="AW37" s="32">
        <v>0</v>
      </c>
      <c r="AX37" s="32">
        <v>0</v>
      </c>
      <c r="AY37" s="41">
        <v>0</v>
      </c>
      <c r="AZ37" s="32">
        <v>0</v>
      </c>
      <c r="BA37" s="32">
        <v>0</v>
      </c>
      <c r="BB37" s="32">
        <v>0</v>
      </c>
      <c r="BC37" s="32">
        <v>0</v>
      </c>
      <c r="BD37" s="32">
        <v>0</v>
      </c>
      <c r="BE37" s="32">
        <v>0</v>
      </c>
      <c r="BF37" s="41">
        <v>0</v>
      </c>
      <c r="BG37" s="32">
        <v>0</v>
      </c>
      <c r="BH37" s="32">
        <v>0</v>
      </c>
      <c r="BI37" s="32">
        <v>0</v>
      </c>
      <c r="BJ37" s="32">
        <v>0</v>
      </c>
      <c r="BK37" s="32">
        <v>0</v>
      </c>
      <c r="BL37" s="32">
        <v>0</v>
      </c>
      <c r="BM37" s="41">
        <v>0</v>
      </c>
      <c r="BN37" s="32">
        <v>0</v>
      </c>
      <c r="BO37" s="32">
        <v>0</v>
      </c>
      <c r="BP37" s="32">
        <v>0</v>
      </c>
      <c r="BQ37" s="32">
        <v>0</v>
      </c>
      <c r="BR37" s="32">
        <v>0</v>
      </c>
      <c r="BS37" s="32">
        <v>0</v>
      </c>
      <c r="BT37" s="41">
        <v>0</v>
      </c>
      <c r="BU37" s="32">
        <v>0</v>
      </c>
      <c r="BV37" s="32">
        <v>0</v>
      </c>
      <c r="BW37" s="32">
        <v>0</v>
      </c>
      <c r="BX37" s="32">
        <v>0</v>
      </c>
      <c r="BY37" s="32">
        <v>0</v>
      </c>
      <c r="BZ37" s="32">
        <v>0</v>
      </c>
      <c r="CA37" s="41">
        <v>0</v>
      </c>
      <c r="CB37" s="32">
        <v>0</v>
      </c>
      <c r="CC37" s="32">
        <v>0</v>
      </c>
      <c r="CD37" s="32">
        <v>0</v>
      </c>
      <c r="CE37" s="32">
        <v>0</v>
      </c>
      <c r="CF37" s="32">
        <v>0</v>
      </c>
      <c r="CG37" s="32">
        <v>0</v>
      </c>
      <c r="CH37" s="41">
        <v>0</v>
      </c>
      <c r="CI37" s="32">
        <v>0</v>
      </c>
      <c r="CJ37" s="32">
        <v>0</v>
      </c>
      <c r="CK37" s="32">
        <v>0</v>
      </c>
      <c r="CL37" s="32">
        <v>0</v>
      </c>
      <c r="CM37" s="32">
        <v>0</v>
      </c>
      <c r="CN37" s="32">
        <v>0</v>
      </c>
      <c r="CO37" s="41">
        <v>0</v>
      </c>
      <c r="CP37" s="32">
        <v>0</v>
      </c>
      <c r="CQ37" s="32">
        <v>0</v>
      </c>
      <c r="CR37" s="32">
        <v>0</v>
      </c>
      <c r="CS37" s="32">
        <v>0</v>
      </c>
      <c r="CT37" s="32">
        <v>0</v>
      </c>
      <c r="CU37" s="32">
        <v>0</v>
      </c>
      <c r="CV37" s="41">
        <v>0</v>
      </c>
      <c r="CW37" s="32">
        <v>0</v>
      </c>
      <c r="CX37" s="32">
        <v>0</v>
      </c>
      <c r="CY37" s="32">
        <v>0</v>
      </c>
      <c r="CZ37" s="32">
        <v>0</v>
      </c>
      <c r="DA37" s="32">
        <v>0</v>
      </c>
      <c r="DB37" s="32">
        <v>0</v>
      </c>
      <c r="DC37" s="41">
        <v>0</v>
      </c>
      <c r="DD37" s="32">
        <v>0</v>
      </c>
      <c r="DE37" s="32">
        <v>0</v>
      </c>
      <c r="DF37" s="32">
        <v>0</v>
      </c>
      <c r="DG37" s="32">
        <v>0</v>
      </c>
      <c r="DH37" s="32">
        <v>0</v>
      </c>
      <c r="DI37" s="32">
        <v>0</v>
      </c>
      <c r="DJ37" s="41">
        <v>0</v>
      </c>
      <c r="DK37" s="32">
        <v>0</v>
      </c>
      <c r="DL37" s="32">
        <v>0</v>
      </c>
      <c r="DM37" s="32">
        <v>0</v>
      </c>
      <c r="DN37" s="32">
        <v>0</v>
      </c>
      <c r="DO37" s="32">
        <v>0</v>
      </c>
      <c r="DP37" s="32">
        <v>0</v>
      </c>
      <c r="DQ37" s="41">
        <v>0</v>
      </c>
      <c r="DR37" s="32">
        <v>0</v>
      </c>
      <c r="DS37" s="32">
        <v>0</v>
      </c>
      <c r="DT37" s="32">
        <v>0</v>
      </c>
      <c r="DU37" s="32">
        <v>0</v>
      </c>
      <c r="DV37" s="32">
        <v>0</v>
      </c>
      <c r="DW37" s="32">
        <v>0</v>
      </c>
      <c r="DX37" s="41">
        <v>0</v>
      </c>
      <c r="DY37" s="32">
        <v>0</v>
      </c>
      <c r="DZ37" s="32">
        <v>0</v>
      </c>
      <c r="EA37" s="32">
        <v>0</v>
      </c>
      <c r="EB37" s="41">
        <v>0</v>
      </c>
      <c r="EC37" s="32">
        <v>0</v>
      </c>
      <c r="ED37" s="32">
        <v>0</v>
      </c>
      <c r="EE37" s="41">
        <v>0</v>
      </c>
      <c r="EF37" s="32">
        <v>0</v>
      </c>
      <c r="EG37" s="42">
        <v>3</v>
      </c>
    </row>
    <row r="38" spans="1:137" x14ac:dyDescent="0.2">
      <c r="A38" s="36"/>
      <c r="B38" s="36"/>
      <c r="C38" s="41" t="s">
        <v>8</v>
      </c>
      <c r="D38" s="41"/>
      <c r="I38" s="41"/>
      <c r="P38" s="41"/>
      <c r="W38" s="41"/>
      <c r="AD38" s="41"/>
      <c r="AK38" s="41">
        <v>2</v>
      </c>
      <c r="AL38" s="32">
        <v>0</v>
      </c>
      <c r="AM38" s="32">
        <v>0</v>
      </c>
      <c r="AN38" s="32">
        <v>0</v>
      </c>
      <c r="AO38" s="32">
        <v>0</v>
      </c>
      <c r="AP38" s="41">
        <v>0</v>
      </c>
      <c r="AQ38" s="32">
        <v>0</v>
      </c>
      <c r="AR38" s="41">
        <v>0</v>
      </c>
      <c r="AS38" s="32">
        <v>0</v>
      </c>
      <c r="AT38" s="32">
        <v>0</v>
      </c>
      <c r="AU38" s="32">
        <v>0</v>
      </c>
      <c r="AV38" s="32">
        <v>0</v>
      </c>
      <c r="AW38" s="32">
        <v>0</v>
      </c>
      <c r="AX38" s="32">
        <v>0</v>
      </c>
      <c r="AY38" s="41">
        <v>0</v>
      </c>
      <c r="AZ38" s="32">
        <v>0</v>
      </c>
      <c r="BA38" s="32">
        <v>0</v>
      </c>
      <c r="BB38" s="32">
        <v>0</v>
      </c>
      <c r="BC38" s="32">
        <v>0</v>
      </c>
      <c r="BD38" s="32">
        <v>0</v>
      </c>
      <c r="BE38" s="32">
        <v>0</v>
      </c>
      <c r="BF38" s="41">
        <v>0</v>
      </c>
      <c r="BG38" s="32">
        <v>0</v>
      </c>
      <c r="BH38" s="32">
        <v>0</v>
      </c>
      <c r="BI38" s="32">
        <v>0</v>
      </c>
      <c r="BJ38" s="32">
        <v>0</v>
      </c>
      <c r="BK38" s="32">
        <v>0</v>
      </c>
      <c r="BL38" s="32">
        <v>0</v>
      </c>
      <c r="BM38" s="41">
        <v>0</v>
      </c>
      <c r="BN38" s="32">
        <v>0</v>
      </c>
      <c r="BO38" s="32">
        <v>0</v>
      </c>
      <c r="BP38" s="32">
        <v>0</v>
      </c>
      <c r="BQ38" s="32">
        <v>0</v>
      </c>
      <c r="BR38" s="32">
        <v>0</v>
      </c>
      <c r="BS38" s="32">
        <v>0</v>
      </c>
      <c r="BT38" s="41">
        <v>0</v>
      </c>
      <c r="BU38" s="32">
        <v>0</v>
      </c>
      <c r="BV38" s="32">
        <v>0</v>
      </c>
      <c r="BW38" s="32">
        <v>0</v>
      </c>
      <c r="BX38" s="32">
        <v>0</v>
      </c>
      <c r="BY38" s="32">
        <v>0</v>
      </c>
      <c r="BZ38" s="32">
        <v>0</v>
      </c>
      <c r="CA38" s="41">
        <v>0</v>
      </c>
      <c r="CB38" s="32">
        <v>0</v>
      </c>
      <c r="CC38" s="32">
        <v>0</v>
      </c>
      <c r="CD38" s="32">
        <v>0</v>
      </c>
      <c r="CE38" s="32">
        <v>0</v>
      </c>
      <c r="CF38" s="32">
        <v>0</v>
      </c>
      <c r="CG38" s="32">
        <v>0</v>
      </c>
      <c r="CH38" s="41">
        <v>0</v>
      </c>
      <c r="CI38" s="32">
        <v>0</v>
      </c>
      <c r="CJ38" s="32">
        <v>0</v>
      </c>
      <c r="CK38" s="32">
        <v>0</v>
      </c>
      <c r="CL38" s="32">
        <v>0</v>
      </c>
      <c r="CM38" s="32">
        <v>0</v>
      </c>
      <c r="CN38" s="32">
        <v>0</v>
      </c>
      <c r="CO38" s="41">
        <v>0</v>
      </c>
      <c r="CP38" s="32">
        <v>0</v>
      </c>
      <c r="CQ38" s="32">
        <v>0</v>
      </c>
      <c r="CR38" s="32">
        <v>0</v>
      </c>
      <c r="CS38" s="32">
        <v>0</v>
      </c>
      <c r="CT38" s="32">
        <v>0</v>
      </c>
      <c r="CU38" s="32">
        <v>0</v>
      </c>
      <c r="CV38" s="41">
        <v>0</v>
      </c>
      <c r="CW38" s="32">
        <v>0</v>
      </c>
      <c r="CX38" s="32">
        <v>0</v>
      </c>
      <c r="CY38" s="32">
        <v>0</v>
      </c>
      <c r="CZ38" s="32">
        <v>0</v>
      </c>
      <c r="DA38" s="32">
        <v>0</v>
      </c>
      <c r="DB38" s="32">
        <v>0</v>
      </c>
      <c r="DC38" s="41">
        <v>0</v>
      </c>
      <c r="DD38" s="32">
        <v>0</v>
      </c>
      <c r="DE38" s="32">
        <v>0</v>
      </c>
      <c r="DF38" s="32">
        <v>0</v>
      </c>
      <c r="DG38" s="32">
        <v>0</v>
      </c>
      <c r="DH38" s="32">
        <v>0</v>
      </c>
      <c r="DI38" s="32">
        <v>0</v>
      </c>
      <c r="DJ38" s="41">
        <v>0</v>
      </c>
      <c r="DK38" s="32">
        <v>0</v>
      </c>
      <c r="DL38" s="32">
        <v>0</v>
      </c>
      <c r="DM38" s="32">
        <v>0</v>
      </c>
      <c r="DN38" s="32">
        <v>0</v>
      </c>
      <c r="DO38" s="32">
        <v>0</v>
      </c>
      <c r="DP38" s="32">
        <v>0</v>
      </c>
      <c r="DQ38" s="41">
        <v>0</v>
      </c>
      <c r="DR38" s="32">
        <v>0</v>
      </c>
      <c r="DS38" s="32">
        <v>0</v>
      </c>
      <c r="DT38" s="32">
        <v>0</v>
      </c>
      <c r="DU38" s="32">
        <v>0</v>
      </c>
      <c r="DV38" s="32">
        <v>0</v>
      </c>
      <c r="DW38" s="32">
        <v>0</v>
      </c>
      <c r="DX38" s="41">
        <v>0</v>
      </c>
      <c r="DY38" s="32">
        <v>0</v>
      </c>
      <c r="DZ38" s="32">
        <v>0</v>
      </c>
      <c r="EA38" s="32">
        <v>0</v>
      </c>
      <c r="EB38" s="41">
        <v>0</v>
      </c>
      <c r="EC38" s="32">
        <v>0</v>
      </c>
      <c r="ED38" s="32">
        <v>0</v>
      </c>
      <c r="EE38" s="41">
        <v>0</v>
      </c>
      <c r="EF38" s="32">
        <v>0</v>
      </c>
      <c r="EG38" s="42">
        <v>2</v>
      </c>
    </row>
    <row r="39" spans="1:137" x14ac:dyDescent="0.2">
      <c r="A39" s="36"/>
      <c r="B39" s="36"/>
      <c r="C39" s="41" t="s">
        <v>8</v>
      </c>
      <c r="D39" s="41"/>
      <c r="I39" s="41"/>
      <c r="P39" s="41"/>
      <c r="W39" s="41"/>
      <c r="AD39" s="41"/>
      <c r="AK39" s="41">
        <v>1</v>
      </c>
      <c r="AL39" s="32">
        <v>0</v>
      </c>
      <c r="AM39" s="32">
        <v>0</v>
      </c>
      <c r="AN39" s="32">
        <v>0</v>
      </c>
      <c r="AO39" s="32">
        <v>0</v>
      </c>
      <c r="AP39" s="41">
        <v>0</v>
      </c>
      <c r="AQ39" s="32">
        <v>0</v>
      </c>
      <c r="AR39" s="41">
        <v>0</v>
      </c>
      <c r="AS39" s="32">
        <v>0</v>
      </c>
      <c r="AT39" s="32">
        <v>0</v>
      </c>
      <c r="AU39" s="32">
        <v>0</v>
      </c>
      <c r="AV39" s="32">
        <v>0</v>
      </c>
      <c r="AW39" s="32">
        <v>0</v>
      </c>
      <c r="AX39" s="32">
        <v>0</v>
      </c>
      <c r="AY39" s="41">
        <v>0</v>
      </c>
      <c r="AZ39" s="32">
        <v>0</v>
      </c>
      <c r="BA39" s="32">
        <v>0</v>
      </c>
      <c r="BB39" s="32">
        <v>0</v>
      </c>
      <c r="BC39" s="32">
        <v>0</v>
      </c>
      <c r="BD39" s="32">
        <v>0</v>
      </c>
      <c r="BE39" s="32">
        <v>0</v>
      </c>
      <c r="BF39" s="41">
        <v>0</v>
      </c>
      <c r="BG39" s="32">
        <v>0</v>
      </c>
      <c r="BH39" s="32">
        <v>0</v>
      </c>
      <c r="BI39" s="32">
        <v>0</v>
      </c>
      <c r="BJ39" s="32">
        <v>0</v>
      </c>
      <c r="BK39" s="32">
        <v>0</v>
      </c>
      <c r="BL39" s="32">
        <v>0</v>
      </c>
      <c r="BM39" s="41">
        <v>0</v>
      </c>
      <c r="BN39" s="32">
        <v>0</v>
      </c>
      <c r="BO39" s="32">
        <v>0</v>
      </c>
      <c r="BP39" s="32">
        <v>0</v>
      </c>
      <c r="BQ39" s="32">
        <v>0</v>
      </c>
      <c r="BR39" s="32">
        <v>0</v>
      </c>
      <c r="BS39" s="32">
        <v>0</v>
      </c>
      <c r="BT39" s="41">
        <v>0</v>
      </c>
      <c r="BU39" s="32">
        <v>0</v>
      </c>
      <c r="BV39" s="32">
        <v>0</v>
      </c>
      <c r="BW39" s="32">
        <v>0</v>
      </c>
      <c r="BX39" s="32">
        <v>0</v>
      </c>
      <c r="BY39" s="32">
        <v>0</v>
      </c>
      <c r="BZ39" s="32">
        <v>0</v>
      </c>
      <c r="CA39" s="41">
        <v>0</v>
      </c>
      <c r="CB39" s="32">
        <v>0</v>
      </c>
      <c r="CC39" s="32">
        <v>0</v>
      </c>
      <c r="CD39" s="32">
        <v>0</v>
      </c>
      <c r="CE39" s="32">
        <v>0</v>
      </c>
      <c r="CF39" s="32">
        <v>0</v>
      </c>
      <c r="CG39" s="32">
        <v>0</v>
      </c>
      <c r="CH39" s="41">
        <v>0</v>
      </c>
      <c r="CI39" s="32">
        <v>0</v>
      </c>
      <c r="CJ39" s="32">
        <v>0</v>
      </c>
      <c r="CK39" s="32">
        <v>0</v>
      </c>
      <c r="CL39" s="32">
        <v>0</v>
      </c>
      <c r="CM39" s="32">
        <v>0</v>
      </c>
      <c r="CN39" s="32">
        <v>0</v>
      </c>
      <c r="CO39" s="41">
        <v>0</v>
      </c>
      <c r="CP39" s="32">
        <v>0</v>
      </c>
      <c r="CQ39" s="32">
        <v>0</v>
      </c>
      <c r="CR39" s="32">
        <v>0</v>
      </c>
      <c r="CS39" s="32">
        <v>0</v>
      </c>
      <c r="CT39" s="32">
        <v>0</v>
      </c>
      <c r="CU39" s="32">
        <v>0</v>
      </c>
      <c r="CV39" s="41">
        <v>0</v>
      </c>
      <c r="CW39" s="32">
        <v>0</v>
      </c>
      <c r="CX39" s="32">
        <v>0</v>
      </c>
      <c r="CY39" s="32">
        <v>0</v>
      </c>
      <c r="CZ39" s="32">
        <v>0</v>
      </c>
      <c r="DA39" s="32">
        <v>0</v>
      </c>
      <c r="DB39" s="32">
        <v>0</v>
      </c>
      <c r="DC39" s="41">
        <v>0</v>
      </c>
      <c r="DD39" s="32">
        <v>0</v>
      </c>
      <c r="DE39" s="32">
        <v>0</v>
      </c>
      <c r="DF39" s="32">
        <v>0</v>
      </c>
      <c r="DG39" s="32">
        <v>0</v>
      </c>
      <c r="DH39" s="32">
        <v>0</v>
      </c>
      <c r="DI39" s="32">
        <v>0</v>
      </c>
      <c r="DJ39" s="41">
        <v>0</v>
      </c>
      <c r="DK39" s="32">
        <v>0</v>
      </c>
      <c r="DL39" s="32">
        <v>0</v>
      </c>
      <c r="DM39" s="32">
        <v>0</v>
      </c>
      <c r="DN39" s="32">
        <v>0</v>
      </c>
      <c r="DO39" s="32">
        <v>0</v>
      </c>
      <c r="DP39" s="32">
        <v>0</v>
      </c>
      <c r="DQ39" s="41">
        <v>0</v>
      </c>
      <c r="DR39" s="32">
        <v>0</v>
      </c>
      <c r="DS39" s="32">
        <v>0</v>
      </c>
      <c r="DT39" s="32">
        <v>0</v>
      </c>
      <c r="DU39" s="32">
        <v>0</v>
      </c>
      <c r="DV39" s="32">
        <v>0</v>
      </c>
      <c r="DW39" s="32">
        <v>0</v>
      </c>
      <c r="DX39" s="41">
        <v>0</v>
      </c>
      <c r="DY39" s="32">
        <v>0</v>
      </c>
      <c r="DZ39" s="32">
        <v>0</v>
      </c>
      <c r="EA39" s="32">
        <v>0</v>
      </c>
      <c r="EB39" s="41">
        <v>0</v>
      </c>
      <c r="EC39" s="32">
        <v>0</v>
      </c>
      <c r="ED39" s="32">
        <v>0</v>
      </c>
      <c r="EE39" s="41">
        <v>0</v>
      </c>
      <c r="EF39" s="32">
        <v>0</v>
      </c>
      <c r="EG39" s="42">
        <v>1</v>
      </c>
    </row>
    <row r="40" spans="1:137" x14ac:dyDescent="0.2">
      <c r="A40" s="36"/>
      <c r="B40" s="36"/>
      <c r="C40" s="41" t="s">
        <v>8</v>
      </c>
      <c r="D40" s="41"/>
      <c r="I40" s="41"/>
      <c r="P40" s="41"/>
      <c r="W40" s="41"/>
      <c r="AD40" s="41"/>
      <c r="AK40" s="41">
        <v>1</v>
      </c>
      <c r="AL40" s="32">
        <v>0</v>
      </c>
      <c r="AM40" s="32">
        <v>0</v>
      </c>
      <c r="AN40" s="32">
        <v>0</v>
      </c>
      <c r="AO40" s="32">
        <v>0</v>
      </c>
      <c r="AP40" s="41">
        <v>0</v>
      </c>
      <c r="AQ40" s="32">
        <v>0</v>
      </c>
      <c r="AR40" s="41">
        <v>0</v>
      </c>
      <c r="AS40" s="32">
        <v>0</v>
      </c>
      <c r="AT40" s="32">
        <v>0</v>
      </c>
      <c r="AU40" s="32">
        <v>0</v>
      </c>
      <c r="AV40" s="32">
        <v>0</v>
      </c>
      <c r="AW40" s="32">
        <v>0</v>
      </c>
      <c r="AX40" s="32">
        <v>0</v>
      </c>
      <c r="AY40" s="41">
        <v>0</v>
      </c>
      <c r="AZ40" s="32">
        <v>0</v>
      </c>
      <c r="BA40" s="32">
        <v>0</v>
      </c>
      <c r="BB40" s="32">
        <v>0</v>
      </c>
      <c r="BC40" s="32">
        <v>0</v>
      </c>
      <c r="BD40" s="32">
        <v>0</v>
      </c>
      <c r="BE40" s="32">
        <v>0</v>
      </c>
      <c r="BF40" s="41">
        <v>0</v>
      </c>
      <c r="BG40" s="32">
        <v>0</v>
      </c>
      <c r="BH40" s="32">
        <v>0</v>
      </c>
      <c r="BI40" s="32">
        <v>0</v>
      </c>
      <c r="BJ40" s="32">
        <v>0</v>
      </c>
      <c r="BK40" s="32">
        <v>0</v>
      </c>
      <c r="BL40" s="32">
        <v>0</v>
      </c>
      <c r="BM40" s="41">
        <v>0</v>
      </c>
      <c r="BN40" s="32">
        <v>0</v>
      </c>
      <c r="BO40" s="32">
        <v>0</v>
      </c>
      <c r="BP40" s="32">
        <v>0</v>
      </c>
      <c r="BQ40" s="32">
        <v>0</v>
      </c>
      <c r="BR40" s="32">
        <v>0</v>
      </c>
      <c r="BS40" s="32">
        <v>0</v>
      </c>
      <c r="BT40" s="41">
        <v>0</v>
      </c>
      <c r="BU40" s="32">
        <v>0</v>
      </c>
      <c r="BV40" s="32">
        <v>0</v>
      </c>
      <c r="BW40" s="32">
        <v>0</v>
      </c>
      <c r="BX40" s="32">
        <v>0</v>
      </c>
      <c r="BY40" s="32">
        <v>0</v>
      </c>
      <c r="BZ40" s="32">
        <v>0</v>
      </c>
      <c r="CA40" s="41">
        <v>0</v>
      </c>
      <c r="CB40" s="32">
        <v>0</v>
      </c>
      <c r="CC40" s="32">
        <v>0</v>
      </c>
      <c r="CD40" s="32">
        <v>0</v>
      </c>
      <c r="CE40" s="32">
        <v>0</v>
      </c>
      <c r="CF40" s="32">
        <v>0</v>
      </c>
      <c r="CG40" s="32">
        <v>0</v>
      </c>
      <c r="CH40" s="41">
        <v>0</v>
      </c>
      <c r="CI40" s="32">
        <v>0</v>
      </c>
      <c r="CJ40" s="32">
        <v>0</v>
      </c>
      <c r="CK40" s="32">
        <v>0</v>
      </c>
      <c r="CL40" s="32">
        <v>0</v>
      </c>
      <c r="CM40" s="32">
        <v>0</v>
      </c>
      <c r="CN40" s="32">
        <v>0</v>
      </c>
      <c r="CO40" s="41">
        <v>0</v>
      </c>
      <c r="CP40" s="32">
        <v>0</v>
      </c>
      <c r="CQ40" s="32">
        <v>0</v>
      </c>
      <c r="CR40" s="32">
        <v>0</v>
      </c>
      <c r="CS40" s="32">
        <v>0</v>
      </c>
      <c r="CT40" s="32">
        <v>0</v>
      </c>
      <c r="CU40" s="32">
        <v>0</v>
      </c>
      <c r="CV40" s="41">
        <v>0</v>
      </c>
      <c r="CW40" s="32">
        <v>0</v>
      </c>
      <c r="CX40" s="32">
        <v>0</v>
      </c>
      <c r="CY40" s="32">
        <v>0</v>
      </c>
      <c r="CZ40" s="32">
        <v>0</v>
      </c>
      <c r="DA40" s="32">
        <v>0</v>
      </c>
      <c r="DB40" s="32">
        <v>0</v>
      </c>
      <c r="DC40" s="41">
        <v>0</v>
      </c>
      <c r="DD40" s="32">
        <v>0</v>
      </c>
      <c r="DE40" s="32">
        <v>0</v>
      </c>
      <c r="DF40" s="32">
        <v>0</v>
      </c>
      <c r="DG40" s="32">
        <v>0</v>
      </c>
      <c r="DH40" s="32">
        <v>0</v>
      </c>
      <c r="DI40" s="32">
        <v>0</v>
      </c>
      <c r="DJ40" s="41">
        <v>0</v>
      </c>
      <c r="DK40" s="32">
        <v>0</v>
      </c>
      <c r="DL40" s="32">
        <v>0</v>
      </c>
      <c r="DM40" s="32">
        <v>0</v>
      </c>
      <c r="DN40" s="32">
        <v>0</v>
      </c>
      <c r="DO40" s="32">
        <v>0</v>
      </c>
      <c r="DP40" s="32">
        <v>0</v>
      </c>
      <c r="DQ40" s="41">
        <v>0</v>
      </c>
      <c r="DR40" s="32">
        <v>0</v>
      </c>
      <c r="DS40" s="32">
        <v>0</v>
      </c>
      <c r="DT40" s="32">
        <v>0</v>
      </c>
      <c r="DU40" s="32">
        <v>0</v>
      </c>
      <c r="DV40" s="32">
        <v>0</v>
      </c>
      <c r="DW40" s="32">
        <v>0</v>
      </c>
      <c r="DX40" s="41">
        <v>0</v>
      </c>
      <c r="DY40" s="32">
        <v>0</v>
      </c>
      <c r="DZ40" s="32">
        <v>0</v>
      </c>
      <c r="EA40" s="32">
        <v>0</v>
      </c>
      <c r="EB40" s="41">
        <v>0</v>
      </c>
      <c r="EC40" s="32">
        <v>0</v>
      </c>
      <c r="ED40" s="32">
        <v>0</v>
      </c>
      <c r="EE40" s="41">
        <v>0</v>
      </c>
      <c r="EF40" s="32">
        <v>0</v>
      </c>
      <c r="EG40" s="42">
        <v>1</v>
      </c>
    </row>
    <row r="41" spans="1:137" x14ac:dyDescent="0.2">
      <c r="A41" s="36"/>
      <c r="B41" s="36"/>
      <c r="C41" s="41" t="s">
        <v>8</v>
      </c>
      <c r="D41" s="41"/>
      <c r="I41" s="41"/>
      <c r="P41" s="41"/>
      <c r="W41" s="41"/>
      <c r="AD41" s="41"/>
      <c r="AK41" s="41">
        <v>17</v>
      </c>
      <c r="AL41" s="32">
        <v>0</v>
      </c>
      <c r="AM41" s="32">
        <v>0</v>
      </c>
      <c r="AN41" s="32">
        <v>0</v>
      </c>
      <c r="AO41" s="32">
        <v>0</v>
      </c>
      <c r="AP41" s="41">
        <v>0</v>
      </c>
      <c r="AQ41" s="32">
        <v>0</v>
      </c>
      <c r="AR41" s="41">
        <v>0</v>
      </c>
      <c r="AS41" s="32">
        <v>0</v>
      </c>
      <c r="AT41" s="32">
        <v>0</v>
      </c>
      <c r="AU41" s="32">
        <v>0</v>
      </c>
      <c r="AV41" s="32">
        <v>0</v>
      </c>
      <c r="AW41" s="32">
        <v>0</v>
      </c>
      <c r="AX41" s="32">
        <v>0</v>
      </c>
      <c r="AY41" s="41">
        <v>0</v>
      </c>
      <c r="AZ41" s="32">
        <v>0</v>
      </c>
      <c r="BA41" s="32">
        <v>0</v>
      </c>
      <c r="BB41" s="32">
        <v>0</v>
      </c>
      <c r="BC41" s="32">
        <v>0</v>
      </c>
      <c r="BD41" s="32">
        <v>0</v>
      </c>
      <c r="BE41" s="32">
        <v>0</v>
      </c>
      <c r="BF41" s="41">
        <v>0</v>
      </c>
      <c r="BG41" s="32">
        <v>0</v>
      </c>
      <c r="BH41" s="32">
        <v>0</v>
      </c>
      <c r="BI41" s="32">
        <v>0</v>
      </c>
      <c r="BJ41" s="32">
        <v>0</v>
      </c>
      <c r="BK41" s="32">
        <v>0</v>
      </c>
      <c r="BL41" s="32">
        <v>0</v>
      </c>
      <c r="BM41" s="41">
        <v>0</v>
      </c>
      <c r="BN41" s="32">
        <v>0</v>
      </c>
      <c r="BO41" s="32">
        <v>0</v>
      </c>
      <c r="BP41" s="32">
        <v>0</v>
      </c>
      <c r="BQ41" s="32">
        <v>0</v>
      </c>
      <c r="BR41" s="32">
        <v>0</v>
      </c>
      <c r="BS41" s="32">
        <v>0</v>
      </c>
      <c r="BT41" s="41">
        <v>0</v>
      </c>
      <c r="BU41" s="32">
        <v>0</v>
      </c>
      <c r="BV41" s="32">
        <v>0</v>
      </c>
      <c r="BW41" s="32">
        <v>0</v>
      </c>
      <c r="BX41" s="32">
        <v>0</v>
      </c>
      <c r="BY41" s="32">
        <v>0</v>
      </c>
      <c r="BZ41" s="32">
        <v>0</v>
      </c>
      <c r="CA41" s="41">
        <v>0</v>
      </c>
      <c r="CB41" s="32">
        <v>0</v>
      </c>
      <c r="CC41" s="32">
        <v>0</v>
      </c>
      <c r="CD41" s="32">
        <v>0</v>
      </c>
      <c r="CE41" s="32">
        <v>0</v>
      </c>
      <c r="CF41" s="32">
        <v>0</v>
      </c>
      <c r="CG41" s="32">
        <v>0</v>
      </c>
      <c r="CH41" s="41">
        <v>0</v>
      </c>
      <c r="CI41" s="32">
        <v>0</v>
      </c>
      <c r="CJ41" s="32">
        <v>0</v>
      </c>
      <c r="CK41" s="32">
        <v>0</v>
      </c>
      <c r="CL41" s="32">
        <v>0</v>
      </c>
      <c r="CM41" s="32">
        <v>0</v>
      </c>
      <c r="CN41" s="32">
        <v>0</v>
      </c>
      <c r="CO41" s="41">
        <v>0</v>
      </c>
      <c r="CP41" s="32">
        <v>0</v>
      </c>
      <c r="CQ41" s="32">
        <v>0</v>
      </c>
      <c r="CR41" s="32">
        <v>0</v>
      </c>
      <c r="CS41" s="32">
        <v>0</v>
      </c>
      <c r="CT41" s="32">
        <v>0</v>
      </c>
      <c r="CU41" s="32">
        <v>0</v>
      </c>
      <c r="CV41" s="41">
        <v>0</v>
      </c>
      <c r="CW41" s="32">
        <v>0</v>
      </c>
      <c r="CX41" s="32">
        <v>0</v>
      </c>
      <c r="CY41" s="32">
        <v>0</v>
      </c>
      <c r="CZ41" s="32">
        <v>0</v>
      </c>
      <c r="DA41" s="32">
        <v>0</v>
      </c>
      <c r="DB41" s="32">
        <v>0</v>
      </c>
      <c r="DC41" s="41">
        <v>0</v>
      </c>
      <c r="DD41" s="32">
        <v>0</v>
      </c>
      <c r="DE41" s="32">
        <v>0</v>
      </c>
      <c r="DF41" s="32">
        <v>0</v>
      </c>
      <c r="DG41" s="32">
        <v>0</v>
      </c>
      <c r="DH41" s="32">
        <v>0</v>
      </c>
      <c r="DI41" s="32">
        <v>0</v>
      </c>
      <c r="DJ41" s="41">
        <v>0</v>
      </c>
      <c r="DK41" s="32">
        <v>0</v>
      </c>
      <c r="DL41" s="32">
        <v>0</v>
      </c>
      <c r="DM41" s="32">
        <v>0</v>
      </c>
      <c r="DN41" s="32">
        <v>0</v>
      </c>
      <c r="DO41" s="32">
        <v>0</v>
      </c>
      <c r="DP41" s="32">
        <v>0</v>
      </c>
      <c r="DQ41" s="41">
        <v>0</v>
      </c>
      <c r="DR41" s="32">
        <v>0</v>
      </c>
      <c r="DS41" s="32">
        <v>0</v>
      </c>
      <c r="DT41" s="32">
        <v>0</v>
      </c>
      <c r="DU41" s="32">
        <v>0</v>
      </c>
      <c r="DV41" s="32">
        <v>0</v>
      </c>
      <c r="DW41" s="32">
        <v>0</v>
      </c>
      <c r="DX41" s="41">
        <v>0</v>
      </c>
      <c r="DY41" s="32">
        <v>0</v>
      </c>
      <c r="DZ41" s="32">
        <v>0</v>
      </c>
      <c r="EA41" s="32">
        <v>0</v>
      </c>
      <c r="EB41" s="41">
        <v>0</v>
      </c>
      <c r="EC41" s="32">
        <v>0</v>
      </c>
      <c r="ED41" s="32">
        <v>0</v>
      </c>
      <c r="EE41" s="41">
        <v>0</v>
      </c>
      <c r="EF41" s="32">
        <v>0</v>
      </c>
      <c r="EG41" s="42">
        <v>17</v>
      </c>
    </row>
    <row r="42" spans="1:137" x14ac:dyDescent="0.2">
      <c r="A42" s="36"/>
      <c r="B42" s="36"/>
      <c r="C42" s="41" t="s">
        <v>8</v>
      </c>
      <c r="D42" s="41"/>
      <c r="I42" s="41"/>
      <c r="P42" s="41"/>
      <c r="W42" s="41"/>
      <c r="AD42" s="41"/>
      <c r="AK42" s="41">
        <v>2</v>
      </c>
      <c r="AL42" s="32">
        <v>0</v>
      </c>
      <c r="AM42" s="32">
        <v>0</v>
      </c>
      <c r="AN42" s="32">
        <v>0</v>
      </c>
      <c r="AO42" s="32">
        <v>0</v>
      </c>
      <c r="AP42" s="41">
        <v>0</v>
      </c>
      <c r="AQ42" s="32">
        <v>0</v>
      </c>
      <c r="AR42" s="41">
        <v>0</v>
      </c>
      <c r="AS42" s="32">
        <v>0</v>
      </c>
      <c r="AT42" s="32">
        <v>0</v>
      </c>
      <c r="AU42" s="32">
        <v>0</v>
      </c>
      <c r="AV42" s="32">
        <v>0</v>
      </c>
      <c r="AW42" s="32">
        <v>0</v>
      </c>
      <c r="AX42" s="32">
        <v>0</v>
      </c>
      <c r="AY42" s="41">
        <v>0</v>
      </c>
      <c r="AZ42" s="32">
        <v>0</v>
      </c>
      <c r="BA42" s="32">
        <v>0</v>
      </c>
      <c r="BB42" s="32">
        <v>0</v>
      </c>
      <c r="BC42" s="32">
        <v>0</v>
      </c>
      <c r="BD42" s="32">
        <v>0</v>
      </c>
      <c r="BE42" s="32">
        <v>0</v>
      </c>
      <c r="BF42" s="41">
        <v>0</v>
      </c>
      <c r="BG42" s="32">
        <v>0</v>
      </c>
      <c r="BH42" s="32">
        <v>0</v>
      </c>
      <c r="BI42" s="32">
        <v>0</v>
      </c>
      <c r="BJ42" s="32">
        <v>0</v>
      </c>
      <c r="BK42" s="32">
        <v>0</v>
      </c>
      <c r="BL42" s="32">
        <v>0</v>
      </c>
      <c r="BM42" s="41">
        <v>0</v>
      </c>
      <c r="BN42" s="32">
        <v>0</v>
      </c>
      <c r="BO42" s="32">
        <v>0</v>
      </c>
      <c r="BP42" s="32">
        <v>0</v>
      </c>
      <c r="BQ42" s="32">
        <v>0</v>
      </c>
      <c r="BR42" s="32">
        <v>0</v>
      </c>
      <c r="BS42" s="32">
        <v>0</v>
      </c>
      <c r="BT42" s="41">
        <v>0</v>
      </c>
      <c r="BU42" s="32">
        <v>0</v>
      </c>
      <c r="BV42" s="32">
        <v>0</v>
      </c>
      <c r="BW42" s="32">
        <v>0</v>
      </c>
      <c r="BX42" s="32">
        <v>0</v>
      </c>
      <c r="BY42" s="32">
        <v>0</v>
      </c>
      <c r="BZ42" s="32">
        <v>0</v>
      </c>
      <c r="CA42" s="41">
        <v>0</v>
      </c>
      <c r="CB42" s="32">
        <v>0</v>
      </c>
      <c r="CC42" s="32">
        <v>0</v>
      </c>
      <c r="CD42" s="32">
        <v>0</v>
      </c>
      <c r="CE42" s="32">
        <v>0</v>
      </c>
      <c r="CF42" s="32">
        <v>0</v>
      </c>
      <c r="CG42" s="32">
        <v>0</v>
      </c>
      <c r="CH42" s="41">
        <v>0</v>
      </c>
      <c r="CI42" s="32">
        <v>0</v>
      </c>
      <c r="CJ42" s="32">
        <v>0</v>
      </c>
      <c r="CK42" s="32">
        <v>0</v>
      </c>
      <c r="CL42" s="32">
        <v>0</v>
      </c>
      <c r="CM42" s="32">
        <v>0</v>
      </c>
      <c r="CN42" s="32">
        <v>0</v>
      </c>
      <c r="CO42" s="41">
        <v>0</v>
      </c>
      <c r="CP42" s="32">
        <v>0</v>
      </c>
      <c r="CQ42" s="32">
        <v>0</v>
      </c>
      <c r="CR42" s="32">
        <v>0</v>
      </c>
      <c r="CS42" s="32">
        <v>0</v>
      </c>
      <c r="CT42" s="32">
        <v>0</v>
      </c>
      <c r="CU42" s="32">
        <v>0</v>
      </c>
      <c r="CV42" s="41">
        <v>0</v>
      </c>
      <c r="CW42" s="32">
        <v>0</v>
      </c>
      <c r="CX42" s="32">
        <v>0</v>
      </c>
      <c r="CY42" s="32">
        <v>0</v>
      </c>
      <c r="CZ42" s="32">
        <v>0</v>
      </c>
      <c r="DA42" s="32">
        <v>0</v>
      </c>
      <c r="DB42" s="32">
        <v>0</v>
      </c>
      <c r="DC42" s="41">
        <v>0</v>
      </c>
      <c r="DD42" s="32">
        <v>0</v>
      </c>
      <c r="DE42" s="32">
        <v>0</v>
      </c>
      <c r="DF42" s="32">
        <v>0</v>
      </c>
      <c r="DG42" s="32">
        <v>0</v>
      </c>
      <c r="DH42" s="32">
        <v>0</v>
      </c>
      <c r="DI42" s="32">
        <v>0</v>
      </c>
      <c r="DJ42" s="41">
        <v>0</v>
      </c>
      <c r="DK42" s="32">
        <v>0</v>
      </c>
      <c r="DL42" s="32">
        <v>0</v>
      </c>
      <c r="DM42" s="32">
        <v>0</v>
      </c>
      <c r="DN42" s="32">
        <v>0</v>
      </c>
      <c r="DO42" s="32">
        <v>0</v>
      </c>
      <c r="DP42" s="32">
        <v>0</v>
      </c>
      <c r="DQ42" s="41">
        <v>0</v>
      </c>
      <c r="DR42" s="32">
        <v>0</v>
      </c>
      <c r="DS42" s="32">
        <v>0</v>
      </c>
      <c r="DT42" s="32">
        <v>0</v>
      </c>
      <c r="DU42" s="32">
        <v>0</v>
      </c>
      <c r="DV42" s="32">
        <v>0</v>
      </c>
      <c r="DW42" s="32">
        <v>0</v>
      </c>
      <c r="DX42" s="41">
        <v>0</v>
      </c>
      <c r="DY42" s="32">
        <v>0</v>
      </c>
      <c r="DZ42" s="32">
        <v>0</v>
      </c>
      <c r="EA42" s="32">
        <v>0</v>
      </c>
      <c r="EB42" s="41">
        <v>0</v>
      </c>
      <c r="EC42" s="32">
        <v>0</v>
      </c>
      <c r="ED42" s="32">
        <v>0</v>
      </c>
      <c r="EE42" s="41">
        <v>0</v>
      </c>
      <c r="EF42" s="32">
        <v>0</v>
      </c>
      <c r="EG42" s="42">
        <v>2</v>
      </c>
    </row>
    <row r="43" spans="1:137" x14ac:dyDescent="0.2">
      <c r="A43" s="36"/>
      <c r="B43" s="36"/>
      <c r="C43" s="41" t="s">
        <v>8</v>
      </c>
      <c r="D43" s="41"/>
      <c r="I43" s="41"/>
      <c r="P43" s="41"/>
      <c r="W43" s="41"/>
      <c r="AD43" s="41"/>
      <c r="AK43" s="41">
        <v>0.89</v>
      </c>
      <c r="AL43" s="32">
        <v>1.1100000000000001</v>
      </c>
      <c r="AM43" s="32">
        <v>0</v>
      </c>
      <c r="AN43" s="32">
        <v>0</v>
      </c>
      <c r="AO43" s="32">
        <v>0</v>
      </c>
      <c r="AP43" s="41">
        <v>0</v>
      </c>
      <c r="AQ43" s="32">
        <v>0</v>
      </c>
      <c r="AR43" s="41">
        <v>0</v>
      </c>
      <c r="AS43" s="32">
        <v>0</v>
      </c>
      <c r="AT43" s="32">
        <v>0</v>
      </c>
      <c r="AU43" s="32">
        <v>0</v>
      </c>
      <c r="AV43" s="32">
        <v>0</v>
      </c>
      <c r="AW43" s="32">
        <v>0</v>
      </c>
      <c r="AX43" s="32">
        <v>0</v>
      </c>
      <c r="AY43" s="41">
        <v>0</v>
      </c>
      <c r="AZ43" s="32">
        <v>0</v>
      </c>
      <c r="BA43" s="32">
        <v>0</v>
      </c>
      <c r="BB43" s="32">
        <v>0</v>
      </c>
      <c r="BC43" s="32">
        <v>0</v>
      </c>
      <c r="BD43" s="32">
        <v>0</v>
      </c>
      <c r="BE43" s="32">
        <v>0</v>
      </c>
      <c r="BF43" s="41">
        <v>0</v>
      </c>
      <c r="BG43" s="32">
        <v>0</v>
      </c>
      <c r="BH43" s="32">
        <v>0</v>
      </c>
      <c r="BI43" s="32">
        <v>0</v>
      </c>
      <c r="BJ43" s="32">
        <v>0</v>
      </c>
      <c r="BK43" s="32">
        <v>0</v>
      </c>
      <c r="BL43" s="32">
        <v>0</v>
      </c>
      <c r="BM43" s="41">
        <v>0</v>
      </c>
      <c r="BN43" s="32">
        <v>0</v>
      </c>
      <c r="BO43" s="32">
        <v>0</v>
      </c>
      <c r="BP43" s="32">
        <v>0</v>
      </c>
      <c r="BQ43" s="32">
        <v>0</v>
      </c>
      <c r="BR43" s="32">
        <v>0</v>
      </c>
      <c r="BS43" s="32">
        <v>0</v>
      </c>
      <c r="BT43" s="41">
        <v>0</v>
      </c>
      <c r="BU43" s="32">
        <v>0</v>
      </c>
      <c r="BV43" s="32">
        <v>0</v>
      </c>
      <c r="BW43" s="32">
        <v>0</v>
      </c>
      <c r="BX43" s="32">
        <v>0</v>
      </c>
      <c r="BY43" s="32">
        <v>0</v>
      </c>
      <c r="BZ43" s="32">
        <v>0</v>
      </c>
      <c r="CA43" s="41">
        <v>0</v>
      </c>
      <c r="CB43" s="32">
        <v>0</v>
      </c>
      <c r="CC43" s="32">
        <v>0</v>
      </c>
      <c r="CD43" s="32">
        <v>0</v>
      </c>
      <c r="CE43" s="32">
        <v>0</v>
      </c>
      <c r="CF43" s="32">
        <v>0</v>
      </c>
      <c r="CG43" s="32">
        <v>0</v>
      </c>
      <c r="CH43" s="41">
        <v>0</v>
      </c>
      <c r="CI43" s="32">
        <v>0</v>
      </c>
      <c r="CJ43" s="32">
        <v>0</v>
      </c>
      <c r="CK43" s="32">
        <v>0</v>
      </c>
      <c r="CL43" s="32">
        <v>0</v>
      </c>
      <c r="CM43" s="32">
        <v>0</v>
      </c>
      <c r="CN43" s="32">
        <v>0</v>
      </c>
      <c r="CO43" s="41">
        <v>0</v>
      </c>
      <c r="CP43" s="32">
        <v>0</v>
      </c>
      <c r="CQ43" s="32">
        <v>0</v>
      </c>
      <c r="CR43" s="32">
        <v>0</v>
      </c>
      <c r="CS43" s="32">
        <v>0</v>
      </c>
      <c r="CT43" s="32">
        <v>0</v>
      </c>
      <c r="CU43" s="32">
        <v>0</v>
      </c>
      <c r="CV43" s="41">
        <v>0</v>
      </c>
      <c r="CW43" s="32">
        <v>0</v>
      </c>
      <c r="CX43" s="32">
        <v>0</v>
      </c>
      <c r="CY43" s="32">
        <v>0</v>
      </c>
      <c r="CZ43" s="32">
        <v>0</v>
      </c>
      <c r="DA43" s="32">
        <v>0</v>
      </c>
      <c r="DB43" s="32">
        <v>0</v>
      </c>
      <c r="DC43" s="41">
        <v>0</v>
      </c>
      <c r="DD43" s="32">
        <v>0</v>
      </c>
      <c r="DE43" s="32">
        <v>0</v>
      </c>
      <c r="DF43" s="32">
        <v>0</v>
      </c>
      <c r="DG43" s="32">
        <v>0</v>
      </c>
      <c r="DH43" s="32">
        <v>0</v>
      </c>
      <c r="DI43" s="32">
        <v>0</v>
      </c>
      <c r="DJ43" s="41">
        <v>0</v>
      </c>
      <c r="DK43" s="32">
        <v>0</v>
      </c>
      <c r="DL43" s="32">
        <v>0</v>
      </c>
      <c r="DM43" s="32">
        <v>0</v>
      </c>
      <c r="DN43" s="32">
        <v>0</v>
      </c>
      <c r="DO43" s="32">
        <v>0</v>
      </c>
      <c r="DP43" s="32">
        <v>0</v>
      </c>
      <c r="DQ43" s="41">
        <v>0</v>
      </c>
      <c r="DR43" s="32">
        <v>0</v>
      </c>
      <c r="DS43" s="32">
        <v>0</v>
      </c>
      <c r="DT43" s="32">
        <v>0</v>
      </c>
      <c r="DU43" s="32">
        <v>0</v>
      </c>
      <c r="DV43" s="32">
        <v>0</v>
      </c>
      <c r="DW43" s="32">
        <v>0</v>
      </c>
      <c r="DX43" s="41">
        <v>0</v>
      </c>
      <c r="DY43" s="32">
        <v>0</v>
      </c>
      <c r="DZ43" s="32">
        <v>0</v>
      </c>
      <c r="EA43" s="32">
        <v>0</v>
      </c>
      <c r="EB43" s="41">
        <v>0</v>
      </c>
      <c r="EC43" s="32">
        <v>0</v>
      </c>
      <c r="ED43" s="32">
        <v>0</v>
      </c>
      <c r="EE43" s="41">
        <v>0</v>
      </c>
      <c r="EF43" s="32">
        <v>0</v>
      </c>
      <c r="EG43" s="42">
        <v>2</v>
      </c>
    </row>
    <row r="44" spans="1:137" x14ac:dyDescent="0.2">
      <c r="A44" s="36"/>
      <c r="B44" s="36"/>
      <c r="C44" s="41" t="s">
        <v>8</v>
      </c>
      <c r="D44" s="41"/>
      <c r="I44" s="41"/>
      <c r="P44" s="41"/>
      <c r="W44" s="41"/>
      <c r="AD44" s="41"/>
      <c r="AK44" s="41"/>
      <c r="AL44" s="32">
        <v>5</v>
      </c>
      <c r="AM44" s="32">
        <v>0</v>
      </c>
      <c r="AN44" s="32">
        <v>0</v>
      </c>
      <c r="AO44" s="32">
        <v>0</v>
      </c>
      <c r="AP44" s="41">
        <v>0</v>
      </c>
      <c r="AQ44" s="32">
        <v>0</v>
      </c>
      <c r="AR44" s="41">
        <v>0</v>
      </c>
      <c r="AS44" s="32">
        <v>0</v>
      </c>
      <c r="AT44" s="32">
        <v>0</v>
      </c>
      <c r="AU44" s="32">
        <v>0</v>
      </c>
      <c r="AV44" s="32">
        <v>0</v>
      </c>
      <c r="AW44" s="32">
        <v>0</v>
      </c>
      <c r="AX44" s="32">
        <v>0</v>
      </c>
      <c r="AY44" s="41">
        <v>0</v>
      </c>
      <c r="AZ44" s="32">
        <v>0</v>
      </c>
      <c r="BA44" s="32">
        <v>0</v>
      </c>
      <c r="BB44" s="32">
        <v>0</v>
      </c>
      <c r="BC44" s="32">
        <v>0</v>
      </c>
      <c r="BD44" s="32">
        <v>0</v>
      </c>
      <c r="BE44" s="32">
        <v>0</v>
      </c>
      <c r="BF44" s="41">
        <v>0</v>
      </c>
      <c r="BG44" s="32">
        <v>0</v>
      </c>
      <c r="BH44" s="32">
        <v>0</v>
      </c>
      <c r="BI44" s="32">
        <v>0</v>
      </c>
      <c r="BJ44" s="32">
        <v>0</v>
      </c>
      <c r="BK44" s="32">
        <v>0</v>
      </c>
      <c r="BL44" s="32">
        <v>0</v>
      </c>
      <c r="BM44" s="41">
        <v>0</v>
      </c>
      <c r="BN44" s="32">
        <v>0</v>
      </c>
      <c r="BO44" s="32">
        <v>0</v>
      </c>
      <c r="BP44" s="32">
        <v>0</v>
      </c>
      <c r="BQ44" s="32">
        <v>0</v>
      </c>
      <c r="BR44" s="32">
        <v>0</v>
      </c>
      <c r="BS44" s="32">
        <v>0</v>
      </c>
      <c r="BT44" s="41">
        <v>0</v>
      </c>
      <c r="BU44" s="32">
        <v>0</v>
      </c>
      <c r="BV44" s="32">
        <v>0</v>
      </c>
      <c r="BW44" s="32">
        <v>0</v>
      </c>
      <c r="BX44" s="32">
        <v>0</v>
      </c>
      <c r="BY44" s="32">
        <v>0</v>
      </c>
      <c r="BZ44" s="32">
        <v>0</v>
      </c>
      <c r="CA44" s="41">
        <v>0</v>
      </c>
      <c r="CB44" s="32">
        <v>0</v>
      </c>
      <c r="CC44" s="32">
        <v>0</v>
      </c>
      <c r="CD44" s="32">
        <v>0</v>
      </c>
      <c r="CE44" s="32">
        <v>0</v>
      </c>
      <c r="CF44" s="32">
        <v>0</v>
      </c>
      <c r="CG44" s="32">
        <v>0</v>
      </c>
      <c r="CH44" s="41">
        <v>0</v>
      </c>
      <c r="CI44" s="32">
        <v>0</v>
      </c>
      <c r="CJ44" s="32">
        <v>0</v>
      </c>
      <c r="CK44" s="32">
        <v>0</v>
      </c>
      <c r="CL44" s="32">
        <v>0</v>
      </c>
      <c r="CM44" s="32">
        <v>0</v>
      </c>
      <c r="CN44" s="32">
        <v>0</v>
      </c>
      <c r="CO44" s="41">
        <v>0</v>
      </c>
      <c r="CP44" s="32">
        <v>0</v>
      </c>
      <c r="CQ44" s="32">
        <v>0</v>
      </c>
      <c r="CR44" s="32">
        <v>0</v>
      </c>
      <c r="CS44" s="32">
        <v>0</v>
      </c>
      <c r="CT44" s="32">
        <v>0</v>
      </c>
      <c r="CU44" s="32">
        <v>0</v>
      </c>
      <c r="CV44" s="41">
        <v>0</v>
      </c>
      <c r="CW44" s="32">
        <v>0</v>
      </c>
      <c r="CX44" s="32">
        <v>0</v>
      </c>
      <c r="CY44" s="32">
        <v>0</v>
      </c>
      <c r="CZ44" s="32">
        <v>0</v>
      </c>
      <c r="DA44" s="32">
        <v>0</v>
      </c>
      <c r="DB44" s="32">
        <v>0</v>
      </c>
      <c r="DC44" s="41">
        <v>0</v>
      </c>
      <c r="DD44" s="32">
        <v>0</v>
      </c>
      <c r="DE44" s="32">
        <v>0</v>
      </c>
      <c r="DF44" s="32">
        <v>0</v>
      </c>
      <c r="DG44" s="32">
        <v>0</v>
      </c>
      <c r="DH44" s="32">
        <v>0</v>
      </c>
      <c r="DI44" s="32">
        <v>0</v>
      </c>
      <c r="DJ44" s="41">
        <v>0</v>
      </c>
      <c r="DK44" s="32">
        <v>0</v>
      </c>
      <c r="DL44" s="32">
        <v>0</v>
      </c>
      <c r="DM44" s="32">
        <v>0</v>
      </c>
      <c r="DN44" s="32">
        <v>0</v>
      </c>
      <c r="DO44" s="32">
        <v>0</v>
      </c>
      <c r="DP44" s="32">
        <v>0</v>
      </c>
      <c r="DQ44" s="41">
        <v>0</v>
      </c>
      <c r="DR44" s="32">
        <v>0</v>
      </c>
      <c r="DS44" s="32">
        <v>0</v>
      </c>
      <c r="DT44" s="32">
        <v>0</v>
      </c>
      <c r="DU44" s="32">
        <v>0</v>
      </c>
      <c r="DV44" s="32">
        <v>0</v>
      </c>
      <c r="DW44" s="32">
        <v>0</v>
      </c>
      <c r="DX44" s="41">
        <v>0</v>
      </c>
      <c r="DY44" s="32">
        <v>0</v>
      </c>
      <c r="DZ44" s="32">
        <v>0</v>
      </c>
      <c r="EA44" s="32">
        <v>0</v>
      </c>
      <c r="EB44" s="41">
        <v>0</v>
      </c>
      <c r="EC44" s="32">
        <v>0</v>
      </c>
      <c r="ED44" s="32">
        <v>0</v>
      </c>
      <c r="EE44" s="41">
        <v>0</v>
      </c>
      <c r="EF44" s="32">
        <v>0</v>
      </c>
      <c r="EG44" s="42">
        <v>5</v>
      </c>
    </row>
    <row r="45" spans="1:137" x14ac:dyDescent="0.2">
      <c r="A45" s="36"/>
      <c r="B45" s="36"/>
      <c r="C45" s="41" t="s">
        <v>8</v>
      </c>
      <c r="D45" s="41"/>
      <c r="I45" s="41"/>
      <c r="P45" s="41"/>
      <c r="W45" s="41"/>
      <c r="AD45" s="41"/>
      <c r="AK45" s="41"/>
      <c r="AL45" s="32">
        <v>18.05</v>
      </c>
      <c r="AM45" s="32">
        <v>0</v>
      </c>
      <c r="AN45" s="32">
        <v>0</v>
      </c>
      <c r="AO45" s="32">
        <v>0</v>
      </c>
      <c r="AP45" s="41">
        <v>0</v>
      </c>
      <c r="AQ45" s="32">
        <v>0</v>
      </c>
      <c r="AR45" s="41">
        <v>0</v>
      </c>
      <c r="AS45" s="32">
        <v>0</v>
      </c>
      <c r="AT45" s="32">
        <v>0</v>
      </c>
      <c r="AU45" s="32">
        <v>0</v>
      </c>
      <c r="AV45" s="32">
        <v>0</v>
      </c>
      <c r="AW45" s="32">
        <v>0</v>
      </c>
      <c r="AX45" s="32">
        <v>0</v>
      </c>
      <c r="AY45" s="41">
        <v>0</v>
      </c>
      <c r="AZ45" s="32">
        <v>0</v>
      </c>
      <c r="BA45" s="32">
        <v>11.95</v>
      </c>
      <c r="BB45" s="32">
        <v>0</v>
      </c>
      <c r="BC45" s="32">
        <v>0</v>
      </c>
      <c r="BD45" s="32">
        <v>0</v>
      </c>
      <c r="BE45" s="32">
        <v>0</v>
      </c>
      <c r="BF45" s="41">
        <v>0</v>
      </c>
      <c r="BG45" s="32">
        <v>0</v>
      </c>
      <c r="BH45" s="32">
        <v>0</v>
      </c>
      <c r="BI45" s="32">
        <v>0</v>
      </c>
      <c r="BJ45" s="32">
        <v>0</v>
      </c>
      <c r="BK45" s="32">
        <v>0</v>
      </c>
      <c r="BL45" s="32">
        <v>0</v>
      </c>
      <c r="BM45" s="41">
        <v>0</v>
      </c>
      <c r="BN45" s="32">
        <v>0</v>
      </c>
      <c r="BO45" s="32">
        <v>0</v>
      </c>
      <c r="BP45" s="32">
        <v>0</v>
      </c>
      <c r="BQ45" s="32">
        <v>0</v>
      </c>
      <c r="BR45" s="32">
        <v>0</v>
      </c>
      <c r="BS45" s="32">
        <v>0</v>
      </c>
      <c r="BT45" s="41">
        <v>0</v>
      </c>
      <c r="BU45" s="32">
        <v>0</v>
      </c>
      <c r="BV45" s="32">
        <v>0</v>
      </c>
      <c r="BW45" s="32">
        <v>0</v>
      </c>
      <c r="BX45" s="32">
        <v>0</v>
      </c>
      <c r="BY45" s="32">
        <v>0</v>
      </c>
      <c r="BZ45" s="32">
        <v>0</v>
      </c>
      <c r="CA45" s="41">
        <v>0</v>
      </c>
      <c r="CB45" s="32">
        <v>0</v>
      </c>
      <c r="CC45" s="32">
        <v>0</v>
      </c>
      <c r="CD45" s="32">
        <v>0</v>
      </c>
      <c r="CE45" s="32">
        <v>0</v>
      </c>
      <c r="CF45" s="32">
        <v>0</v>
      </c>
      <c r="CG45" s="32">
        <v>0</v>
      </c>
      <c r="CH45" s="41">
        <v>0</v>
      </c>
      <c r="CI45" s="32">
        <v>0</v>
      </c>
      <c r="CJ45" s="32">
        <v>0</v>
      </c>
      <c r="CK45" s="32">
        <v>0</v>
      </c>
      <c r="CL45" s="32">
        <v>0</v>
      </c>
      <c r="CM45" s="32">
        <v>0</v>
      </c>
      <c r="CN45" s="32">
        <v>0</v>
      </c>
      <c r="CO45" s="41">
        <v>0</v>
      </c>
      <c r="CP45" s="32">
        <v>0</v>
      </c>
      <c r="CQ45" s="32">
        <v>0</v>
      </c>
      <c r="CR45" s="32">
        <v>0</v>
      </c>
      <c r="CS45" s="32">
        <v>0</v>
      </c>
      <c r="CT45" s="32">
        <v>0</v>
      </c>
      <c r="CU45" s="32">
        <v>0</v>
      </c>
      <c r="CV45" s="41">
        <v>0</v>
      </c>
      <c r="CW45" s="32">
        <v>0</v>
      </c>
      <c r="CX45" s="32">
        <v>0</v>
      </c>
      <c r="CY45" s="32">
        <v>0</v>
      </c>
      <c r="CZ45" s="32">
        <v>0</v>
      </c>
      <c r="DA45" s="32">
        <v>0</v>
      </c>
      <c r="DB45" s="32">
        <v>0</v>
      </c>
      <c r="DC45" s="41">
        <v>0</v>
      </c>
      <c r="DD45" s="32">
        <v>0</v>
      </c>
      <c r="DE45" s="32">
        <v>0</v>
      </c>
      <c r="DF45" s="32">
        <v>0</v>
      </c>
      <c r="DG45" s="32">
        <v>0</v>
      </c>
      <c r="DH45" s="32">
        <v>0</v>
      </c>
      <c r="DI45" s="32">
        <v>0</v>
      </c>
      <c r="DJ45" s="41">
        <v>0</v>
      </c>
      <c r="DK45" s="32">
        <v>0</v>
      </c>
      <c r="DL45" s="32">
        <v>0</v>
      </c>
      <c r="DM45" s="32">
        <v>0</v>
      </c>
      <c r="DN45" s="32">
        <v>0</v>
      </c>
      <c r="DO45" s="32">
        <v>0</v>
      </c>
      <c r="DP45" s="32">
        <v>0</v>
      </c>
      <c r="DQ45" s="41">
        <v>0</v>
      </c>
      <c r="DR45" s="32">
        <v>0</v>
      </c>
      <c r="DS45" s="32">
        <v>0</v>
      </c>
      <c r="DT45" s="32">
        <v>0</v>
      </c>
      <c r="DU45" s="32">
        <v>0</v>
      </c>
      <c r="DV45" s="32">
        <v>0</v>
      </c>
      <c r="DW45" s="32">
        <v>0</v>
      </c>
      <c r="DX45" s="41">
        <v>0</v>
      </c>
      <c r="DY45" s="32">
        <v>0</v>
      </c>
      <c r="DZ45" s="32">
        <v>0</v>
      </c>
      <c r="EA45" s="32">
        <v>0</v>
      </c>
      <c r="EB45" s="41">
        <v>0</v>
      </c>
      <c r="EC45" s="32">
        <v>0</v>
      </c>
      <c r="ED45" s="32">
        <v>0</v>
      </c>
      <c r="EE45" s="41">
        <v>0</v>
      </c>
      <c r="EF45" s="32">
        <v>0</v>
      </c>
      <c r="EG45" s="42">
        <v>30</v>
      </c>
    </row>
    <row r="46" spans="1:137" x14ac:dyDescent="0.2">
      <c r="A46" s="36"/>
      <c r="B46" s="36"/>
      <c r="C46" s="41" t="s">
        <v>8</v>
      </c>
      <c r="D46" s="41"/>
      <c r="I46" s="41"/>
      <c r="P46" s="41"/>
      <c r="W46" s="41"/>
      <c r="AD46" s="41"/>
      <c r="AK46" s="41"/>
      <c r="AP46" s="41"/>
      <c r="AR46" s="41"/>
      <c r="AY46" s="41"/>
      <c r="BA46" s="32">
        <v>11.19</v>
      </c>
      <c r="BB46" s="32">
        <v>23.81</v>
      </c>
      <c r="BC46" s="32">
        <v>0</v>
      </c>
      <c r="BD46" s="32">
        <v>0</v>
      </c>
      <c r="BE46" s="32">
        <v>0</v>
      </c>
      <c r="BF46" s="41">
        <v>0</v>
      </c>
      <c r="BG46" s="32">
        <v>0</v>
      </c>
      <c r="BH46" s="32">
        <v>0</v>
      </c>
      <c r="BI46" s="32">
        <v>0</v>
      </c>
      <c r="BJ46" s="32">
        <v>0</v>
      </c>
      <c r="BK46" s="32">
        <v>0</v>
      </c>
      <c r="BL46" s="32">
        <v>0</v>
      </c>
      <c r="BM46" s="41">
        <v>0</v>
      </c>
      <c r="BN46" s="32">
        <v>0</v>
      </c>
      <c r="BO46" s="32">
        <v>0</v>
      </c>
      <c r="BP46" s="32">
        <v>0</v>
      </c>
      <c r="BQ46" s="32">
        <v>0</v>
      </c>
      <c r="BR46" s="32">
        <v>0</v>
      </c>
      <c r="BS46" s="32">
        <v>0</v>
      </c>
      <c r="BT46" s="41">
        <v>0</v>
      </c>
      <c r="BU46" s="32">
        <v>0</v>
      </c>
      <c r="BV46" s="32">
        <v>0</v>
      </c>
      <c r="BW46" s="32">
        <v>0</v>
      </c>
      <c r="BX46" s="32">
        <v>0</v>
      </c>
      <c r="BY46" s="32">
        <v>0</v>
      </c>
      <c r="BZ46" s="32">
        <v>0</v>
      </c>
      <c r="CA46" s="41">
        <v>0</v>
      </c>
      <c r="CB46" s="32">
        <v>0</v>
      </c>
      <c r="CC46" s="32">
        <v>0</v>
      </c>
      <c r="CD46" s="32">
        <v>0</v>
      </c>
      <c r="CE46" s="32">
        <v>0</v>
      </c>
      <c r="CF46" s="32">
        <v>0</v>
      </c>
      <c r="CG46" s="32">
        <v>0</v>
      </c>
      <c r="CH46" s="41">
        <v>0</v>
      </c>
      <c r="CI46" s="32">
        <v>0</v>
      </c>
      <c r="CJ46" s="32">
        <v>0</v>
      </c>
      <c r="CK46" s="32">
        <v>0</v>
      </c>
      <c r="CL46" s="32">
        <v>0</v>
      </c>
      <c r="CM46" s="32">
        <v>0</v>
      </c>
      <c r="CN46" s="32">
        <v>0</v>
      </c>
      <c r="CO46" s="41">
        <v>0</v>
      </c>
      <c r="CP46" s="32">
        <v>0</v>
      </c>
      <c r="CQ46" s="32">
        <v>0</v>
      </c>
      <c r="CR46" s="32">
        <v>0</v>
      </c>
      <c r="CS46" s="32">
        <v>0</v>
      </c>
      <c r="CT46" s="32">
        <v>0</v>
      </c>
      <c r="CU46" s="32">
        <v>0</v>
      </c>
      <c r="CV46" s="41">
        <v>0</v>
      </c>
      <c r="CW46" s="32">
        <v>0</v>
      </c>
      <c r="CX46" s="32">
        <v>0</v>
      </c>
      <c r="CY46" s="32">
        <v>0</v>
      </c>
      <c r="CZ46" s="32">
        <v>0</v>
      </c>
      <c r="DA46" s="32">
        <v>0</v>
      </c>
      <c r="DB46" s="32">
        <v>0</v>
      </c>
      <c r="DC46" s="41">
        <v>0</v>
      </c>
      <c r="DD46" s="32">
        <v>0</v>
      </c>
      <c r="DE46" s="32">
        <v>0</v>
      </c>
      <c r="DF46" s="32">
        <v>0</v>
      </c>
      <c r="DG46" s="32">
        <v>0</v>
      </c>
      <c r="DH46" s="32">
        <v>0</v>
      </c>
      <c r="DI46" s="32">
        <v>0</v>
      </c>
      <c r="DJ46" s="41">
        <v>0</v>
      </c>
      <c r="DK46" s="32">
        <v>0</v>
      </c>
      <c r="DL46" s="32">
        <v>0</v>
      </c>
      <c r="DM46" s="32">
        <v>0</v>
      </c>
      <c r="DN46" s="32">
        <v>0</v>
      </c>
      <c r="DO46" s="32">
        <v>0</v>
      </c>
      <c r="DP46" s="32">
        <v>0</v>
      </c>
      <c r="DQ46" s="41">
        <v>0</v>
      </c>
      <c r="DR46" s="32">
        <v>0</v>
      </c>
      <c r="DS46" s="32">
        <v>0</v>
      </c>
      <c r="DT46" s="32">
        <v>0</v>
      </c>
      <c r="DU46" s="32">
        <v>0</v>
      </c>
      <c r="DV46" s="32">
        <v>0</v>
      </c>
      <c r="DW46" s="32">
        <v>0</v>
      </c>
      <c r="DX46" s="41">
        <v>0</v>
      </c>
      <c r="DY46" s="32">
        <v>0</v>
      </c>
      <c r="DZ46" s="32">
        <v>0</v>
      </c>
      <c r="EA46" s="32">
        <v>0</v>
      </c>
      <c r="EB46" s="41">
        <v>0</v>
      </c>
      <c r="EC46" s="32">
        <v>0</v>
      </c>
      <c r="ED46" s="32">
        <v>0</v>
      </c>
      <c r="EE46" s="41">
        <v>0</v>
      </c>
      <c r="EF46" s="32">
        <v>0</v>
      </c>
      <c r="EG46" s="42">
        <v>35</v>
      </c>
    </row>
    <row r="47" spans="1:137" x14ac:dyDescent="0.2">
      <c r="A47" s="36"/>
      <c r="B47" s="36"/>
      <c r="C47" s="41" t="s">
        <v>8</v>
      </c>
      <c r="D47" s="41"/>
      <c r="I47" s="41"/>
      <c r="P47" s="41"/>
      <c r="W47" s="41"/>
      <c r="AD47" s="41"/>
      <c r="AK47" s="41"/>
      <c r="AP47" s="41"/>
      <c r="AR47" s="41"/>
      <c r="AY47" s="41"/>
      <c r="BC47" s="32">
        <v>16</v>
      </c>
      <c r="BD47" s="32">
        <v>0</v>
      </c>
      <c r="BE47" s="32">
        <v>0</v>
      </c>
      <c r="BF47" s="41">
        <v>0</v>
      </c>
      <c r="BG47" s="32">
        <v>0</v>
      </c>
      <c r="BH47" s="32">
        <v>0</v>
      </c>
      <c r="BI47" s="32">
        <v>0</v>
      </c>
      <c r="BJ47" s="32">
        <v>0</v>
      </c>
      <c r="BK47" s="32">
        <v>0</v>
      </c>
      <c r="BL47" s="32">
        <v>0</v>
      </c>
      <c r="BM47" s="41">
        <v>0</v>
      </c>
      <c r="BN47" s="32">
        <v>0</v>
      </c>
      <c r="BO47" s="32">
        <v>0</v>
      </c>
      <c r="BP47" s="32">
        <v>0</v>
      </c>
      <c r="BQ47" s="32">
        <v>0</v>
      </c>
      <c r="BR47" s="32">
        <v>0</v>
      </c>
      <c r="BS47" s="32">
        <v>0</v>
      </c>
      <c r="BT47" s="41">
        <v>0</v>
      </c>
      <c r="BU47" s="32">
        <v>0</v>
      </c>
      <c r="BV47" s="32">
        <v>0</v>
      </c>
      <c r="BW47" s="32">
        <v>0</v>
      </c>
      <c r="BX47" s="32">
        <v>0</v>
      </c>
      <c r="BY47" s="32">
        <v>0</v>
      </c>
      <c r="BZ47" s="32">
        <v>0</v>
      </c>
      <c r="CA47" s="41">
        <v>0</v>
      </c>
      <c r="CB47" s="32">
        <v>0</v>
      </c>
      <c r="CC47" s="32">
        <v>0</v>
      </c>
      <c r="CD47" s="32">
        <v>0</v>
      </c>
      <c r="CE47" s="32">
        <v>0</v>
      </c>
      <c r="CF47" s="32">
        <v>0</v>
      </c>
      <c r="CG47" s="32">
        <v>0</v>
      </c>
      <c r="CH47" s="41">
        <v>0</v>
      </c>
      <c r="CI47" s="32">
        <v>0</v>
      </c>
      <c r="CJ47" s="32">
        <v>0</v>
      </c>
      <c r="CK47" s="32">
        <v>0</v>
      </c>
      <c r="CL47" s="32">
        <v>0</v>
      </c>
      <c r="CM47" s="32">
        <v>0</v>
      </c>
      <c r="CN47" s="32">
        <v>0</v>
      </c>
      <c r="CO47" s="41">
        <v>0</v>
      </c>
      <c r="CP47" s="32">
        <v>0</v>
      </c>
      <c r="CQ47" s="32">
        <v>0</v>
      </c>
      <c r="CR47" s="32">
        <v>0</v>
      </c>
      <c r="CS47" s="32">
        <v>0</v>
      </c>
      <c r="CT47" s="32">
        <v>0</v>
      </c>
      <c r="CU47" s="32">
        <v>0</v>
      </c>
      <c r="CV47" s="41">
        <v>0</v>
      </c>
      <c r="CW47" s="32">
        <v>0</v>
      </c>
      <c r="CX47" s="32">
        <v>0</v>
      </c>
      <c r="CY47" s="32">
        <v>0</v>
      </c>
      <c r="CZ47" s="32">
        <v>0</v>
      </c>
      <c r="DA47" s="32">
        <v>0</v>
      </c>
      <c r="DB47" s="32">
        <v>0</v>
      </c>
      <c r="DC47" s="41">
        <v>0</v>
      </c>
      <c r="DD47" s="32">
        <v>0</v>
      </c>
      <c r="DE47" s="32">
        <v>0</v>
      </c>
      <c r="DF47" s="32">
        <v>0</v>
      </c>
      <c r="DG47" s="32">
        <v>0</v>
      </c>
      <c r="DH47" s="32">
        <v>0</v>
      </c>
      <c r="DI47" s="32">
        <v>0</v>
      </c>
      <c r="DJ47" s="41">
        <v>0</v>
      </c>
      <c r="DK47" s="32">
        <v>0</v>
      </c>
      <c r="DL47" s="32">
        <v>0</v>
      </c>
      <c r="DM47" s="32">
        <v>0</v>
      </c>
      <c r="DN47" s="32">
        <v>0</v>
      </c>
      <c r="DO47" s="32">
        <v>0</v>
      </c>
      <c r="DP47" s="32">
        <v>0</v>
      </c>
      <c r="DQ47" s="41">
        <v>0</v>
      </c>
      <c r="DR47" s="32">
        <v>0</v>
      </c>
      <c r="DS47" s="32">
        <v>0</v>
      </c>
      <c r="DT47" s="32">
        <v>0</v>
      </c>
      <c r="DU47" s="32">
        <v>0</v>
      </c>
      <c r="DV47" s="32">
        <v>0</v>
      </c>
      <c r="DW47" s="32">
        <v>0</v>
      </c>
      <c r="DX47" s="41">
        <v>0</v>
      </c>
      <c r="DY47" s="32">
        <v>0</v>
      </c>
      <c r="DZ47" s="32">
        <v>0</v>
      </c>
      <c r="EA47" s="32">
        <v>0</v>
      </c>
      <c r="EB47" s="41">
        <v>0</v>
      </c>
      <c r="EC47" s="32">
        <v>0</v>
      </c>
      <c r="ED47" s="32">
        <v>0</v>
      </c>
      <c r="EE47" s="41">
        <v>0</v>
      </c>
      <c r="EF47" s="32">
        <v>0</v>
      </c>
      <c r="EG47" s="42">
        <v>16</v>
      </c>
    </row>
    <row r="48" spans="1:137" x14ac:dyDescent="0.2">
      <c r="A48" s="36"/>
      <c r="B48" s="36"/>
      <c r="C48" s="41" t="s">
        <v>8</v>
      </c>
      <c r="D48" s="41"/>
      <c r="I48" s="41"/>
      <c r="P48" s="41"/>
      <c r="W48" s="41"/>
      <c r="AD48" s="41"/>
      <c r="AK48" s="41"/>
      <c r="AP48" s="41"/>
      <c r="AR48" s="41"/>
      <c r="AY48" s="41"/>
      <c r="BC48" s="32">
        <v>2</v>
      </c>
      <c r="BD48" s="32">
        <v>0</v>
      </c>
      <c r="BE48" s="32">
        <v>0</v>
      </c>
      <c r="BF48" s="41">
        <v>0</v>
      </c>
      <c r="BG48" s="32">
        <v>0</v>
      </c>
      <c r="BH48" s="32">
        <v>0</v>
      </c>
      <c r="BI48" s="32">
        <v>0</v>
      </c>
      <c r="BJ48" s="32">
        <v>0</v>
      </c>
      <c r="BK48" s="32">
        <v>0</v>
      </c>
      <c r="BL48" s="32">
        <v>0</v>
      </c>
      <c r="BM48" s="41">
        <v>0</v>
      </c>
      <c r="BN48" s="32">
        <v>0</v>
      </c>
      <c r="BO48" s="32">
        <v>0</v>
      </c>
      <c r="BP48" s="32">
        <v>0</v>
      </c>
      <c r="BQ48" s="32">
        <v>0</v>
      </c>
      <c r="BR48" s="32">
        <v>0</v>
      </c>
      <c r="BS48" s="32">
        <v>0</v>
      </c>
      <c r="BT48" s="41">
        <v>0</v>
      </c>
      <c r="BU48" s="32">
        <v>0</v>
      </c>
      <c r="BV48" s="32">
        <v>0</v>
      </c>
      <c r="BW48" s="32">
        <v>0</v>
      </c>
      <c r="BX48" s="32">
        <v>0</v>
      </c>
      <c r="BY48" s="32">
        <v>0</v>
      </c>
      <c r="BZ48" s="32">
        <v>0</v>
      </c>
      <c r="CA48" s="41">
        <v>0</v>
      </c>
      <c r="CB48" s="32">
        <v>0</v>
      </c>
      <c r="CC48" s="32">
        <v>0</v>
      </c>
      <c r="CD48" s="32">
        <v>0</v>
      </c>
      <c r="CE48" s="32">
        <v>0</v>
      </c>
      <c r="CF48" s="32">
        <v>0</v>
      </c>
      <c r="CG48" s="32">
        <v>0</v>
      </c>
      <c r="CH48" s="41">
        <v>0</v>
      </c>
      <c r="CI48" s="32">
        <v>0</v>
      </c>
      <c r="CJ48" s="32">
        <v>0</v>
      </c>
      <c r="CK48" s="32">
        <v>0</v>
      </c>
      <c r="CL48" s="32">
        <v>0</v>
      </c>
      <c r="CM48" s="32">
        <v>0</v>
      </c>
      <c r="CN48" s="32">
        <v>0</v>
      </c>
      <c r="CO48" s="41">
        <v>0</v>
      </c>
      <c r="CP48" s="32">
        <v>0</v>
      </c>
      <c r="CQ48" s="32">
        <v>0</v>
      </c>
      <c r="CR48" s="32">
        <v>0</v>
      </c>
      <c r="CS48" s="32">
        <v>0</v>
      </c>
      <c r="CT48" s="32">
        <v>0</v>
      </c>
      <c r="CU48" s="32">
        <v>0</v>
      </c>
      <c r="CV48" s="41">
        <v>0</v>
      </c>
      <c r="CW48" s="32">
        <v>0</v>
      </c>
      <c r="CX48" s="32">
        <v>0</v>
      </c>
      <c r="CY48" s="32">
        <v>0</v>
      </c>
      <c r="CZ48" s="32">
        <v>0</v>
      </c>
      <c r="DA48" s="32">
        <v>0</v>
      </c>
      <c r="DB48" s="32">
        <v>0</v>
      </c>
      <c r="DC48" s="41">
        <v>0</v>
      </c>
      <c r="DD48" s="32">
        <v>0</v>
      </c>
      <c r="DE48" s="32">
        <v>0</v>
      </c>
      <c r="DF48" s="32">
        <v>0</v>
      </c>
      <c r="DG48" s="32">
        <v>0</v>
      </c>
      <c r="DH48" s="32">
        <v>0</v>
      </c>
      <c r="DI48" s="32">
        <v>0</v>
      </c>
      <c r="DJ48" s="41">
        <v>0</v>
      </c>
      <c r="DK48" s="32">
        <v>0</v>
      </c>
      <c r="DL48" s="32">
        <v>0</v>
      </c>
      <c r="DM48" s="32">
        <v>0</v>
      </c>
      <c r="DN48" s="32">
        <v>0</v>
      </c>
      <c r="DO48" s="32">
        <v>0</v>
      </c>
      <c r="DP48" s="32">
        <v>0</v>
      </c>
      <c r="DQ48" s="41">
        <v>0</v>
      </c>
      <c r="DR48" s="32">
        <v>0</v>
      </c>
      <c r="DS48" s="32">
        <v>0</v>
      </c>
      <c r="DT48" s="32">
        <v>0</v>
      </c>
      <c r="DU48" s="32">
        <v>0</v>
      </c>
      <c r="DV48" s="32">
        <v>0</v>
      </c>
      <c r="DW48" s="32">
        <v>0</v>
      </c>
      <c r="DX48" s="41">
        <v>0</v>
      </c>
      <c r="DY48" s="32">
        <v>0</v>
      </c>
      <c r="DZ48" s="32">
        <v>0</v>
      </c>
      <c r="EA48" s="32">
        <v>0</v>
      </c>
      <c r="EB48" s="41">
        <v>0</v>
      </c>
      <c r="EC48" s="32">
        <v>0</v>
      </c>
      <c r="ED48" s="32">
        <v>0</v>
      </c>
      <c r="EE48" s="41">
        <v>0</v>
      </c>
      <c r="EF48" s="32">
        <v>0</v>
      </c>
      <c r="EG48" s="42">
        <v>2</v>
      </c>
    </row>
    <row r="49" spans="1:137" x14ac:dyDescent="0.2">
      <c r="A49" s="36"/>
      <c r="B49" s="36"/>
      <c r="C49" s="41" t="s">
        <v>8</v>
      </c>
      <c r="D49" s="41"/>
      <c r="I49" s="41"/>
      <c r="P49" s="41"/>
      <c r="W49" s="41"/>
      <c r="AD49" s="41"/>
      <c r="AK49" s="41"/>
      <c r="AP49" s="41"/>
      <c r="AR49" s="41"/>
      <c r="AY49" s="41"/>
      <c r="BC49" s="32">
        <v>7.2</v>
      </c>
      <c r="BD49" s="32">
        <v>0</v>
      </c>
      <c r="BE49" s="32">
        <v>0</v>
      </c>
      <c r="BF49" s="41">
        <v>16.8</v>
      </c>
      <c r="BG49" s="32">
        <v>0</v>
      </c>
      <c r="BH49" s="32">
        <v>0</v>
      </c>
      <c r="BI49" s="32">
        <v>0</v>
      </c>
      <c r="BJ49" s="32">
        <v>0</v>
      </c>
      <c r="BK49" s="32">
        <v>0</v>
      </c>
      <c r="BL49" s="32">
        <v>0</v>
      </c>
      <c r="BM49" s="41">
        <v>0</v>
      </c>
      <c r="BN49" s="32">
        <v>0</v>
      </c>
      <c r="BO49" s="32">
        <v>0</v>
      </c>
      <c r="BP49" s="32">
        <v>0</v>
      </c>
      <c r="BQ49" s="32">
        <v>0</v>
      </c>
      <c r="BR49" s="32">
        <v>0</v>
      </c>
      <c r="BS49" s="32">
        <v>0</v>
      </c>
      <c r="BT49" s="41">
        <v>0</v>
      </c>
      <c r="BU49" s="32">
        <v>0</v>
      </c>
      <c r="BV49" s="32">
        <v>0</v>
      </c>
      <c r="BW49" s="32">
        <v>0</v>
      </c>
      <c r="BX49" s="32">
        <v>0</v>
      </c>
      <c r="BY49" s="32">
        <v>0</v>
      </c>
      <c r="BZ49" s="32">
        <v>0</v>
      </c>
      <c r="CA49" s="41">
        <v>0</v>
      </c>
      <c r="CB49" s="32">
        <v>0</v>
      </c>
      <c r="CC49" s="32">
        <v>0</v>
      </c>
      <c r="CD49" s="32">
        <v>0</v>
      </c>
      <c r="CE49" s="32">
        <v>0</v>
      </c>
      <c r="CF49" s="32">
        <v>0</v>
      </c>
      <c r="CG49" s="32">
        <v>0</v>
      </c>
      <c r="CH49" s="41">
        <v>0</v>
      </c>
      <c r="CI49" s="32">
        <v>0</v>
      </c>
      <c r="CJ49" s="32">
        <v>0</v>
      </c>
      <c r="CK49" s="32">
        <v>0</v>
      </c>
      <c r="CL49" s="32">
        <v>0</v>
      </c>
      <c r="CM49" s="32">
        <v>0</v>
      </c>
      <c r="CN49" s="32">
        <v>0</v>
      </c>
      <c r="CO49" s="41">
        <v>0</v>
      </c>
      <c r="CP49" s="32">
        <v>0</v>
      </c>
      <c r="CQ49" s="32">
        <v>0</v>
      </c>
      <c r="CR49" s="32">
        <v>0</v>
      </c>
      <c r="CS49" s="32">
        <v>0</v>
      </c>
      <c r="CT49" s="32">
        <v>0</v>
      </c>
      <c r="CU49" s="32">
        <v>0</v>
      </c>
      <c r="CV49" s="41">
        <v>0</v>
      </c>
      <c r="CW49" s="32">
        <v>0</v>
      </c>
      <c r="CX49" s="32">
        <v>0</v>
      </c>
      <c r="CY49" s="32">
        <v>0</v>
      </c>
      <c r="CZ49" s="32">
        <v>0</v>
      </c>
      <c r="DA49" s="32">
        <v>0</v>
      </c>
      <c r="DB49" s="32">
        <v>0</v>
      </c>
      <c r="DC49" s="41">
        <v>0</v>
      </c>
      <c r="DD49" s="32">
        <v>0</v>
      </c>
      <c r="DE49" s="32">
        <v>0</v>
      </c>
      <c r="DF49" s="32">
        <v>0</v>
      </c>
      <c r="DG49" s="32">
        <v>0</v>
      </c>
      <c r="DH49" s="32">
        <v>0</v>
      </c>
      <c r="DI49" s="32">
        <v>0</v>
      </c>
      <c r="DJ49" s="41">
        <v>0</v>
      </c>
      <c r="DK49" s="32">
        <v>0</v>
      </c>
      <c r="DL49" s="32">
        <v>0</v>
      </c>
      <c r="DM49" s="32">
        <v>0</v>
      </c>
      <c r="DN49" s="32">
        <v>0</v>
      </c>
      <c r="DO49" s="32">
        <v>0</v>
      </c>
      <c r="DP49" s="32">
        <v>0</v>
      </c>
      <c r="DQ49" s="41">
        <v>0</v>
      </c>
      <c r="DR49" s="32">
        <v>0</v>
      </c>
      <c r="DS49" s="32">
        <v>0</v>
      </c>
      <c r="DT49" s="32">
        <v>0</v>
      </c>
      <c r="DU49" s="32">
        <v>0</v>
      </c>
      <c r="DV49" s="32">
        <v>0</v>
      </c>
      <c r="DW49" s="32">
        <v>0</v>
      </c>
      <c r="DX49" s="41">
        <v>0</v>
      </c>
      <c r="DY49" s="32">
        <v>0</v>
      </c>
      <c r="DZ49" s="32">
        <v>0</v>
      </c>
      <c r="EA49" s="32">
        <v>0</v>
      </c>
      <c r="EB49" s="41">
        <v>0</v>
      </c>
      <c r="EC49" s="32">
        <v>0</v>
      </c>
      <c r="ED49" s="32">
        <v>0</v>
      </c>
      <c r="EE49" s="41">
        <v>0</v>
      </c>
      <c r="EF49" s="32">
        <v>0</v>
      </c>
      <c r="EG49" s="42">
        <v>24</v>
      </c>
    </row>
    <row r="50" spans="1:137" x14ac:dyDescent="0.2">
      <c r="A50" s="36"/>
      <c r="B50" s="36"/>
      <c r="C50" s="41" t="s">
        <v>8</v>
      </c>
      <c r="D50" s="41"/>
      <c r="I50" s="41"/>
      <c r="P50" s="41"/>
      <c r="W50" s="41"/>
      <c r="AD50" s="41"/>
      <c r="AK50" s="41"/>
      <c r="AP50" s="41"/>
      <c r="AR50" s="41"/>
      <c r="AY50" s="41"/>
      <c r="BF50" s="41">
        <v>5</v>
      </c>
      <c r="BG50" s="32">
        <v>0</v>
      </c>
      <c r="BH50" s="32">
        <v>0</v>
      </c>
      <c r="BI50" s="32">
        <v>0</v>
      </c>
      <c r="BJ50" s="32">
        <v>0</v>
      </c>
      <c r="BK50" s="32">
        <v>0</v>
      </c>
      <c r="BL50" s="32">
        <v>0</v>
      </c>
      <c r="BM50" s="41">
        <v>0</v>
      </c>
      <c r="BN50" s="32">
        <v>0</v>
      </c>
      <c r="BO50" s="32">
        <v>0</v>
      </c>
      <c r="BP50" s="32">
        <v>0</v>
      </c>
      <c r="BQ50" s="32">
        <v>0</v>
      </c>
      <c r="BR50" s="32">
        <v>0</v>
      </c>
      <c r="BS50" s="32">
        <v>0</v>
      </c>
      <c r="BT50" s="41">
        <v>0</v>
      </c>
      <c r="BU50" s="32">
        <v>0</v>
      </c>
      <c r="BV50" s="32">
        <v>0</v>
      </c>
      <c r="BW50" s="32">
        <v>0</v>
      </c>
      <c r="BX50" s="32">
        <v>0</v>
      </c>
      <c r="BY50" s="32">
        <v>0</v>
      </c>
      <c r="BZ50" s="32">
        <v>0</v>
      </c>
      <c r="CA50" s="41">
        <v>0</v>
      </c>
      <c r="CB50" s="32">
        <v>0</v>
      </c>
      <c r="CC50" s="32">
        <v>0</v>
      </c>
      <c r="CD50" s="32">
        <v>0</v>
      </c>
      <c r="CE50" s="32">
        <v>0</v>
      </c>
      <c r="CF50" s="32">
        <v>0</v>
      </c>
      <c r="CG50" s="32">
        <v>0</v>
      </c>
      <c r="CH50" s="41">
        <v>0</v>
      </c>
      <c r="CI50" s="32">
        <v>0</v>
      </c>
      <c r="CJ50" s="32">
        <v>0</v>
      </c>
      <c r="CK50" s="32">
        <v>0</v>
      </c>
      <c r="CL50" s="32">
        <v>0</v>
      </c>
      <c r="CM50" s="32">
        <v>0</v>
      </c>
      <c r="CN50" s="32">
        <v>0</v>
      </c>
      <c r="CO50" s="41">
        <v>0</v>
      </c>
      <c r="CP50" s="32">
        <v>0</v>
      </c>
      <c r="CQ50" s="32">
        <v>0</v>
      </c>
      <c r="CR50" s="32">
        <v>0</v>
      </c>
      <c r="CS50" s="32">
        <v>0</v>
      </c>
      <c r="CT50" s="32">
        <v>0</v>
      </c>
      <c r="CU50" s="32">
        <v>0</v>
      </c>
      <c r="CV50" s="41">
        <v>0</v>
      </c>
      <c r="CW50" s="32">
        <v>0</v>
      </c>
      <c r="CX50" s="32">
        <v>0</v>
      </c>
      <c r="CY50" s="32">
        <v>0</v>
      </c>
      <c r="CZ50" s="32">
        <v>0</v>
      </c>
      <c r="DA50" s="32">
        <v>0</v>
      </c>
      <c r="DB50" s="32">
        <v>0</v>
      </c>
      <c r="DC50" s="41">
        <v>0</v>
      </c>
      <c r="DD50" s="32">
        <v>0</v>
      </c>
      <c r="DE50" s="32">
        <v>0</v>
      </c>
      <c r="DF50" s="32">
        <v>0</v>
      </c>
      <c r="DG50" s="32">
        <v>0</v>
      </c>
      <c r="DH50" s="32">
        <v>0</v>
      </c>
      <c r="DI50" s="32">
        <v>0</v>
      </c>
      <c r="DJ50" s="41">
        <v>0</v>
      </c>
      <c r="DK50" s="32">
        <v>0</v>
      </c>
      <c r="DL50" s="32">
        <v>0</v>
      </c>
      <c r="DM50" s="32">
        <v>0</v>
      </c>
      <c r="DN50" s="32">
        <v>0</v>
      </c>
      <c r="DO50" s="32">
        <v>0</v>
      </c>
      <c r="DP50" s="32">
        <v>0</v>
      </c>
      <c r="DQ50" s="41">
        <v>0</v>
      </c>
      <c r="DR50" s="32">
        <v>0</v>
      </c>
      <c r="DS50" s="32">
        <v>0</v>
      </c>
      <c r="DT50" s="32">
        <v>0</v>
      </c>
      <c r="DU50" s="32">
        <v>0</v>
      </c>
      <c r="DV50" s="32">
        <v>0</v>
      </c>
      <c r="DW50" s="32">
        <v>0</v>
      </c>
      <c r="DX50" s="41">
        <v>0</v>
      </c>
      <c r="DY50" s="32">
        <v>0</v>
      </c>
      <c r="DZ50" s="32">
        <v>0</v>
      </c>
      <c r="EA50" s="32">
        <v>0</v>
      </c>
      <c r="EB50" s="41">
        <v>0</v>
      </c>
      <c r="EC50" s="32">
        <v>0</v>
      </c>
      <c r="ED50" s="32">
        <v>0</v>
      </c>
      <c r="EE50" s="41">
        <v>0</v>
      </c>
      <c r="EF50" s="32">
        <v>0</v>
      </c>
      <c r="EG50" s="42">
        <v>5</v>
      </c>
    </row>
    <row r="51" spans="1:137" x14ac:dyDescent="0.2">
      <c r="A51" s="36"/>
      <c r="B51" s="36"/>
      <c r="C51" s="41" t="s">
        <v>8</v>
      </c>
      <c r="D51" s="41"/>
      <c r="I51" s="41"/>
      <c r="P51" s="41"/>
      <c r="W51" s="41"/>
      <c r="AD51" s="41"/>
      <c r="AK51" s="41"/>
      <c r="AP51" s="41"/>
      <c r="AR51" s="41"/>
      <c r="AY51" s="41"/>
      <c r="BF51" s="41">
        <v>4</v>
      </c>
      <c r="BG51" s="32">
        <v>0</v>
      </c>
      <c r="BH51" s="32">
        <v>0</v>
      </c>
      <c r="BI51" s="32">
        <v>0</v>
      </c>
      <c r="BJ51" s="32">
        <v>0</v>
      </c>
      <c r="BK51" s="32">
        <v>0</v>
      </c>
      <c r="BL51" s="32">
        <v>0</v>
      </c>
      <c r="BM51" s="41">
        <v>0</v>
      </c>
      <c r="BN51" s="32">
        <v>0</v>
      </c>
      <c r="BO51" s="32">
        <v>0</v>
      </c>
      <c r="BP51" s="32">
        <v>0</v>
      </c>
      <c r="BQ51" s="32">
        <v>0</v>
      </c>
      <c r="BR51" s="32">
        <v>0</v>
      </c>
      <c r="BS51" s="32">
        <v>0</v>
      </c>
      <c r="BT51" s="41">
        <v>0</v>
      </c>
      <c r="BU51" s="32">
        <v>0</v>
      </c>
      <c r="BV51" s="32">
        <v>0</v>
      </c>
      <c r="BW51" s="32">
        <v>0</v>
      </c>
      <c r="BX51" s="32">
        <v>0</v>
      </c>
      <c r="BY51" s="32">
        <v>0</v>
      </c>
      <c r="BZ51" s="32">
        <v>0</v>
      </c>
      <c r="CA51" s="41">
        <v>0</v>
      </c>
      <c r="CB51" s="32">
        <v>0</v>
      </c>
      <c r="CC51" s="32">
        <v>0</v>
      </c>
      <c r="CD51" s="32">
        <v>0</v>
      </c>
      <c r="CE51" s="32">
        <v>0</v>
      </c>
      <c r="CF51" s="32">
        <v>0</v>
      </c>
      <c r="CG51" s="32">
        <v>0</v>
      </c>
      <c r="CH51" s="41">
        <v>0</v>
      </c>
      <c r="CI51" s="32">
        <v>0</v>
      </c>
      <c r="CJ51" s="32">
        <v>0</v>
      </c>
      <c r="CK51" s="32">
        <v>0</v>
      </c>
      <c r="CL51" s="32">
        <v>0</v>
      </c>
      <c r="CM51" s="32">
        <v>0</v>
      </c>
      <c r="CN51" s="32">
        <v>0</v>
      </c>
      <c r="CO51" s="41">
        <v>0</v>
      </c>
      <c r="CP51" s="32">
        <v>0</v>
      </c>
      <c r="CQ51" s="32">
        <v>0</v>
      </c>
      <c r="CR51" s="32">
        <v>0</v>
      </c>
      <c r="CS51" s="32">
        <v>0</v>
      </c>
      <c r="CT51" s="32">
        <v>0</v>
      </c>
      <c r="CU51" s="32">
        <v>0</v>
      </c>
      <c r="CV51" s="41">
        <v>0</v>
      </c>
      <c r="CW51" s="32">
        <v>0</v>
      </c>
      <c r="CX51" s="32">
        <v>0</v>
      </c>
      <c r="CY51" s="32">
        <v>0</v>
      </c>
      <c r="CZ51" s="32">
        <v>0</v>
      </c>
      <c r="DA51" s="32">
        <v>0</v>
      </c>
      <c r="DB51" s="32">
        <v>0</v>
      </c>
      <c r="DC51" s="41">
        <v>0</v>
      </c>
      <c r="DD51" s="32">
        <v>0</v>
      </c>
      <c r="DE51" s="32">
        <v>0</v>
      </c>
      <c r="DF51" s="32">
        <v>0</v>
      </c>
      <c r="DG51" s="32">
        <v>0</v>
      </c>
      <c r="DH51" s="32">
        <v>0</v>
      </c>
      <c r="DI51" s="32">
        <v>0</v>
      </c>
      <c r="DJ51" s="41">
        <v>0</v>
      </c>
      <c r="DK51" s="32">
        <v>0</v>
      </c>
      <c r="DL51" s="32">
        <v>0</v>
      </c>
      <c r="DM51" s="32">
        <v>0</v>
      </c>
      <c r="DN51" s="32">
        <v>0</v>
      </c>
      <c r="DO51" s="32">
        <v>0</v>
      </c>
      <c r="DP51" s="32">
        <v>0</v>
      </c>
      <c r="DQ51" s="41">
        <v>0</v>
      </c>
      <c r="DR51" s="32">
        <v>0</v>
      </c>
      <c r="DS51" s="32">
        <v>0</v>
      </c>
      <c r="DT51" s="32">
        <v>0</v>
      </c>
      <c r="DU51" s="32">
        <v>0</v>
      </c>
      <c r="DV51" s="32">
        <v>0</v>
      </c>
      <c r="DW51" s="32">
        <v>0</v>
      </c>
      <c r="DX51" s="41">
        <v>0</v>
      </c>
      <c r="DY51" s="32">
        <v>0</v>
      </c>
      <c r="DZ51" s="32">
        <v>0</v>
      </c>
      <c r="EA51" s="32">
        <v>0</v>
      </c>
      <c r="EB51" s="41">
        <v>0</v>
      </c>
      <c r="EC51" s="32">
        <v>0</v>
      </c>
      <c r="ED51" s="32">
        <v>0</v>
      </c>
      <c r="EE51" s="41">
        <v>0</v>
      </c>
      <c r="EF51" s="32">
        <v>0</v>
      </c>
      <c r="EG51" s="42">
        <v>4</v>
      </c>
    </row>
    <row r="52" spans="1:137" x14ac:dyDescent="0.2">
      <c r="A52" s="36"/>
      <c r="B52" s="36"/>
      <c r="C52" s="41" t="s">
        <v>8</v>
      </c>
      <c r="D52" s="41"/>
      <c r="I52" s="41"/>
      <c r="P52" s="41"/>
      <c r="W52" s="41"/>
      <c r="AD52" s="41"/>
      <c r="AK52" s="41"/>
      <c r="AP52" s="41"/>
      <c r="AR52" s="41"/>
      <c r="AY52" s="41"/>
      <c r="BF52" s="41">
        <v>1.0900000000000001</v>
      </c>
      <c r="BG52" s="32">
        <v>21.8</v>
      </c>
      <c r="BH52" s="32">
        <v>6.11</v>
      </c>
      <c r="BI52" s="32">
        <v>0</v>
      </c>
      <c r="BJ52" s="32">
        <v>0</v>
      </c>
      <c r="BK52" s="32">
        <v>0</v>
      </c>
      <c r="BL52" s="32">
        <v>0</v>
      </c>
      <c r="BM52" s="41">
        <v>0</v>
      </c>
      <c r="BN52" s="32">
        <v>0</v>
      </c>
      <c r="BO52" s="32">
        <v>0</v>
      </c>
      <c r="BP52" s="32">
        <v>0</v>
      </c>
      <c r="BQ52" s="32">
        <v>0</v>
      </c>
      <c r="BR52" s="32">
        <v>0</v>
      </c>
      <c r="BS52" s="32">
        <v>0</v>
      </c>
      <c r="BT52" s="41">
        <v>0</v>
      </c>
      <c r="BU52" s="32">
        <v>0</v>
      </c>
      <c r="BV52" s="32">
        <v>0</v>
      </c>
      <c r="BW52" s="32">
        <v>0</v>
      </c>
      <c r="BX52" s="32">
        <v>0</v>
      </c>
      <c r="BY52" s="32">
        <v>0</v>
      </c>
      <c r="BZ52" s="32">
        <v>0</v>
      </c>
      <c r="CA52" s="41">
        <v>0</v>
      </c>
      <c r="CB52" s="32">
        <v>0</v>
      </c>
      <c r="CC52" s="32">
        <v>0</v>
      </c>
      <c r="CD52" s="32">
        <v>0</v>
      </c>
      <c r="CE52" s="32">
        <v>0</v>
      </c>
      <c r="CF52" s="32">
        <v>0</v>
      </c>
      <c r="CG52" s="32">
        <v>0</v>
      </c>
      <c r="CH52" s="41">
        <v>0</v>
      </c>
      <c r="CI52" s="32">
        <v>0</v>
      </c>
      <c r="CJ52" s="32">
        <v>0</v>
      </c>
      <c r="CK52" s="32">
        <v>0</v>
      </c>
      <c r="CL52" s="32">
        <v>0</v>
      </c>
      <c r="CM52" s="32">
        <v>0</v>
      </c>
      <c r="CN52" s="32">
        <v>0</v>
      </c>
      <c r="CO52" s="41">
        <v>0</v>
      </c>
      <c r="CP52" s="32">
        <v>0</v>
      </c>
      <c r="CQ52" s="32">
        <v>0</v>
      </c>
      <c r="CR52" s="32">
        <v>0</v>
      </c>
      <c r="CS52" s="32">
        <v>0</v>
      </c>
      <c r="CT52" s="32">
        <v>0</v>
      </c>
      <c r="CU52" s="32">
        <v>0</v>
      </c>
      <c r="CV52" s="41">
        <v>0</v>
      </c>
      <c r="CW52" s="32">
        <v>0</v>
      </c>
      <c r="CX52" s="32">
        <v>0</v>
      </c>
      <c r="CY52" s="32">
        <v>0</v>
      </c>
      <c r="CZ52" s="32">
        <v>0</v>
      </c>
      <c r="DA52" s="32">
        <v>0</v>
      </c>
      <c r="DB52" s="32">
        <v>0</v>
      </c>
      <c r="DC52" s="41">
        <v>0</v>
      </c>
      <c r="DD52" s="32">
        <v>0</v>
      </c>
      <c r="DE52" s="32">
        <v>0</v>
      </c>
      <c r="DF52" s="32">
        <v>0</v>
      </c>
      <c r="DG52" s="32">
        <v>0</v>
      </c>
      <c r="DH52" s="32">
        <v>0</v>
      </c>
      <c r="DI52" s="32">
        <v>0</v>
      </c>
      <c r="DJ52" s="41">
        <v>0</v>
      </c>
      <c r="DK52" s="32">
        <v>0</v>
      </c>
      <c r="DL52" s="32">
        <v>0</v>
      </c>
      <c r="DM52" s="32">
        <v>0</v>
      </c>
      <c r="DN52" s="32">
        <v>0</v>
      </c>
      <c r="DO52" s="32">
        <v>0</v>
      </c>
      <c r="DP52" s="32">
        <v>0</v>
      </c>
      <c r="DQ52" s="41">
        <v>0</v>
      </c>
      <c r="DR52" s="32">
        <v>0</v>
      </c>
      <c r="DS52" s="32">
        <v>0</v>
      </c>
      <c r="DT52" s="32">
        <v>0</v>
      </c>
      <c r="DU52" s="32">
        <v>0</v>
      </c>
      <c r="DV52" s="32">
        <v>0</v>
      </c>
      <c r="DW52" s="32">
        <v>0</v>
      </c>
      <c r="DX52" s="41">
        <v>0</v>
      </c>
      <c r="DY52" s="32">
        <v>0</v>
      </c>
      <c r="DZ52" s="32">
        <v>0</v>
      </c>
      <c r="EA52" s="32">
        <v>0</v>
      </c>
      <c r="EB52" s="41">
        <v>0</v>
      </c>
      <c r="EC52" s="32">
        <v>0</v>
      </c>
      <c r="ED52" s="32">
        <v>0</v>
      </c>
      <c r="EE52" s="41">
        <v>0</v>
      </c>
      <c r="EF52" s="32">
        <v>0</v>
      </c>
      <c r="EG52" s="42">
        <v>29</v>
      </c>
    </row>
    <row r="53" spans="1:137" x14ac:dyDescent="0.2">
      <c r="A53" s="36"/>
      <c r="B53" s="36"/>
      <c r="C53" s="41" t="s">
        <v>8</v>
      </c>
      <c r="D53" s="41"/>
      <c r="I53" s="41"/>
      <c r="P53" s="41"/>
      <c r="W53" s="41"/>
      <c r="AD53" s="41"/>
      <c r="AK53" s="41"/>
      <c r="AP53" s="41"/>
      <c r="AR53" s="41"/>
      <c r="AY53" s="41"/>
      <c r="BF53" s="41"/>
      <c r="BH53" s="32">
        <v>15.72</v>
      </c>
      <c r="BI53" s="32">
        <v>15.28</v>
      </c>
      <c r="BJ53" s="32">
        <v>0</v>
      </c>
      <c r="BK53" s="32">
        <v>0</v>
      </c>
      <c r="BL53" s="32">
        <v>0</v>
      </c>
      <c r="BM53" s="41">
        <v>0</v>
      </c>
      <c r="BN53" s="32">
        <v>0</v>
      </c>
      <c r="BO53" s="32">
        <v>0</v>
      </c>
      <c r="BP53" s="32">
        <v>0</v>
      </c>
      <c r="BQ53" s="32">
        <v>0</v>
      </c>
      <c r="BR53" s="32">
        <v>0</v>
      </c>
      <c r="BS53" s="32">
        <v>0</v>
      </c>
      <c r="BT53" s="41">
        <v>0</v>
      </c>
      <c r="BU53" s="32">
        <v>0</v>
      </c>
      <c r="BV53" s="32">
        <v>0</v>
      </c>
      <c r="BW53" s="32">
        <v>0</v>
      </c>
      <c r="BX53" s="32">
        <v>0</v>
      </c>
      <c r="BY53" s="32">
        <v>0</v>
      </c>
      <c r="BZ53" s="32">
        <v>0</v>
      </c>
      <c r="CA53" s="41">
        <v>0</v>
      </c>
      <c r="CB53" s="32">
        <v>0</v>
      </c>
      <c r="CC53" s="32">
        <v>0</v>
      </c>
      <c r="CD53" s="32">
        <v>0</v>
      </c>
      <c r="CE53" s="32">
        <v>0</v>
      </c>
      <c r="CF53" s="32">
        <v>0</v>
      </c>
      <c r="CG53" s="32">
        <v>0</v>
      </c>
      <c r="CH53" s="41">
        <v>0</v>
      </c>
      <c r="CI53" s="32">
        <v>0</v>
      </c>
      <c r="CJ53" s="32">
        <v>0</v>
      </c>
      <c r="CK53" s="32">
        <v>0</v>
      </c>
      <c r="CL53" s="32">
        <v>0</v>
      </c>
      <c r="CM53" s="32">
        <v>0</v>
      </c>
      <c r="CN53" s="32">
        <v>0</v>
      </c>
      <c r="CO53" s="41">
        <v>0</v>
      </c>
      <c r="CP53" s="32">
        <v>0</v>
      </c>
      <c r="CQ53" s="32">
        <v>0</v>
      </c>
      <c r="CR53" s="32">
        <v>0</v>
      </c>
      <c r="CS53" s="32">
        <v>0</v>
      </c>
      <c r="CT53" s="32">
        <v>0</v>
      </c>
      <c r="CU53" s="32">
        <v>0</v>
      </c>
      <c r="CV53" s="41">
        <v>0</v>
      </c>
      <c r="CW53" s="32">
        <v>0</v>
      </c>
      <c r="CX53" s="32">
        <v>0</v>
      </c>
      <c r="CY53" s="32">
        <v>0</v>
      </c>
      <c r="CZ53" s="32">
        <v>0</v>
      </c>
      <c r="DA53" s="32">
        <v>0</v>
      </c>
      <c r="DB53" s="32">
        <v>0</v>
      </c>
      <c r="DC53" s="41">
        <v>0</v>
      </c>
      <c r="DD53" s="32">
        <v>0</v>
      </c>
      <c r="DE53" s="32">
        <v>0</v>
      </c>
      <c r="DF53" s="32">
        <v>0</v>
      </c>
      <c r="DG53" s="32">
        <v>0</v>
      </c>
      <c r="DH53" s="32">
        <v>0</v>
      </c>
      <c r="DI53" s="32">
        <v>0</v>
      </c>
      <c r="DJ53" s="41">
        <v>0</v>
      </c>
      <c r="DK53" s="32">
        <v>0</v>
      </c>
      <c r="DL53" s="32">
        <v>0</v>
      </c>
      <c r="DM53" s="32">
        <v>0</v>
      </c>
      <c r="DN53" s="32">
        <v>0</v>
      </c>
      <c r="DO53" s="32">
        <v>0</v>
      </c>
      <c r="DP53" s="32">
        <v>0</v>
      </c>
      <c r="DQ53" s="41">
        <v>0</v>
      </c>
      <c r="DR53" s="32">
        <v>0</v>
      </c>
      <c r="DS53" s="32">
        <v>0</v>
      </c>
      <c r="DT53" s="32">
        <v>0</v>
      </c>
      <c r="DU53" s="32">
        <v>0</v>
      </c>
      <c r="DV53" s="32">
        <v>0</v>
      </c>
      <c r="DW53" s="32">
        <v>0</v>
      </c>
      <c r="DX53" s="41">
        <v>0</v>
      </c>
      <c r="DY53" s="32">
        <v>0</v>
      </c>
      <c r="DZ53" s="32">
        <v>0</v>
      </c>
      <c r="EA53" s="32">
        <v>0</v>
      </c>
      <c r="EB53" s="41">
        <v>0</v>
      </c>
      <c r="EC53" s="32">
        <v>0</v>
      </c>
      <c r="ED53" s="32">
        <v>0</v>
      </c>
      <c r="EE53" s="41">
        <v>0</v>
      </c>
      <c r="EF53" s="32">
        <v>0</v>
      </c>
      <c r="EG53" s="42">
        <v>31</v>
      </c>
    </row>
    <row r="54" spans="1:137" x14ac:dyDescent="0.2">
      <c r="A54" s="36"/>
      <c r="B54" s="36"/>
      <c r="C54" s="41" t="s">
        <v>8</v>
      </c>
      <c r="D54" s="41"/>
      <c r="I54" s="41"/>
      <c r="P54" s="41"/>
      <c r="W54" s="41"/>
      <c r="AD54" s="41"/>
      <c r="AK54" s="41"/>
      <c r="AP54" s="41"/>
      <c r="AR54" s="41"/>
      <c r="AY54" s="41"/>
      <c r="BF54" s="41"/>
      <c r="BI54" s="32">
        <v>6</v>
      </c>
      <c r="BJ54" s="32">
        <v>0</v>
      </c>
      <c r="BK54" s="32">
        <v>0</v>
      </c>
      <c r="BL54" s="32">
        <v>0</v>
      </c>
      <c r="BM54" s="41">
        <v>0</v>
      </c>
      <c r="BN54" s="32">
        <v>0</v>
      </c>
      <c r="BO54" s="32">
        <v>0</v>
      </c>
      <c r="BP54" s="32">
        <v>0</v>
      </c>
      <c r="BQ54" s="32">
        <v>0</v>
      </c>
      <c r="BR54" s="32">
        <v>0</v>
      </c>
      <c r="BS54" s="32">
        <v>0</v>
      </c>
      <c r="BT54" s="41">
        <v>0</v>
      </c>
      <c r="BU54" s="32">
        <v>0</v>
      </c>
      <c r="BV54" s="32">
        <v>0</v>
      </c>
      <c r="BW54" s="32">
        <v>0</v>
      </c>
      <c r="BX54" s="32">
        <v>0</v>
      </c>
      <c r="BY54" s="32">
        <v>0</v>
      </c>
      <c r="BZ54" s="32">
        <v>0</v>
      </c>
      <c r="CA54" s="41">
        <v>0</v>
      </c>
      <c r="CB54" s="32">
        <v>0</v>
      </c>
      <c r="CC54" s="32">
        <v>0</v>
      </c>
      <c r="CD54" s="32">
        <v>0</v>
      </c>
      <c r="CE54" s="32">
        <v>0</v>
      </c>
      <c r="CF54" s="32">
        <v>0</v>
      </c>
      <c r="CG54" s="32">
        <v>0</v>
      </c>
      <c r="CH54" s="41">
        <v>0</v>
      </c>
      <c r="CI54" s="32">
        <v>0</v>
      </c>
      <c r="CJ54" s="32">
        <v>0</v>
      </c>
      <c r="CK54" s="32">
        <v>0</v>
      </c>
      <c r="CL54" s="32">
        <v>0</v>
      </c>
      <c r="CM54" s="32">
        <v>0</v>
      </c>
      <c r="CN54" s="32">
        <v>0</v>
      </c>
      <c r="CO54" s="41">
        <v>0</v>
      </c>
      <c r="CP54" s="32">
        <v>0</v>
      </c>
      <c r="CQ54" s="32">
        <v>0</v>
      </c>
      <c r="CR54" s="32">
        <v>0</v>
      </c>
      <c r="CS54" s="32">
        <v>0</v>
      </c>
      <c r="CT54" s="32">
        <v>0</v>
      </c>
      <c r="CU54" s="32">
        <v>0</v>
      </c>
      <c r="CV54" s="41">
        <v>0</v>
      </c>
      <c r="CW54" s="32">
        <v>0</v>
      </c>
      <c r="CX54" s="32">
        <v>0</v>
      </c>
      <c r="CY54" s="32">
        <v>0</v>
      </c>
      <c r="CZ54" s="32">
        <v>0</v>
      </c>
      <c r="DA54" s="32">
        <v>0</v>
      </c>
      <c r="DB54" s="32">
        <v>0</v>
      </c>
      <c r="DC54" s="41">
        <v>0</v>
      </c>
      <c r="DD54" s="32">
        <v>0</v>
      </c>
      <c r="DE54" s="32">
        <v>0</v>
      </c>
      <c r="DF54" s="32">
        <v>0</v>
      </c>
      <c r="DG54" s="32">
        <v>0</v>
      </c>
      <c r="DH54" s="32">
        <v>0</v>
      </c>
      <c r="DI54" s="32">
        <v>0</v>
      </c>
      <c r="DJ54" s="41">
        <v>0</v>
      </c>
      <c r="DK54" s="32">
        <v>0</v>
      </c>
      <c r="DL54" s="32">
        <v>0</v>
      </c>
      <c r="DM54" s="32">
        <v>0</v>
      </c>
      <c r="DN54" s="32">
        <v>0</v>
      </c>
      <c r="DO54" s="32">
        <v>0</v>
      </c>
      <c r="DP54" s="32">
        <v>0</v>
      </c>
      <c r="DQ54" s="41">
        <v>0</v>
      </c>
      <c r="DR54" s="32">
        <v>0</v>
      </c>
      <c r="DS54" s="32">
        <v>0</v>
      </c>
      <c r="DT54" s="32">
        <v>0</v>
      </c>
      <c r="DU54" s="32">
        <v>0</v>
      </c>
      <c r="DV54" s="32">
        <v>0</v>
      </c>
      <c r="DW54" s="32">
        <v>0</v>
      </c>
      <c r="DX54" s="41">
        <v>0</v>
      </c>
      <c r="DY54" s="32">
        <v>0</v>
      </c>
      <c r="DZ54" s="32">
        <v>0</v>
      </c>
      <c r="EA54" s="32">
        <v>0</v>
      </c>
      <c r="EB54" s="41">
        <v>0</v>
      </c>
      <c r="EC54" s="32">
        <v>0</v>
      </c>
      <c r="ED54" s="32">
        <v>0</v>
      </c>
      <c r="EE54" s="41">
        <v>0</v>
      </c>
      <c r="EF54" s="32">
        <v>0</v>
      </c>
      <c r="EG54" s="42">
        <v>6</v>
      </c>
    </row>
    <row r="55" spans="1:137" x14ac:dyDescent="0.2">
      <c r="A55" s="36"/>
      <c r="B55" s="36"/>
      <c r="C55" s="41" t="s">
        <v>8</v>
      </c>
      <c r="D55" s="41"/>
      <c r="I55" s="41"/>
      <c r="P55" s="41"/>
      <c r="W55" s="41"/>
      <c r="AD55" s="41"/>
      <c r="AK55" s="41"/>
      <c r="AP55" s="41"/>
      <c r="AR55" s="41"/>
      <c r="AY55" s="41"/>
      <c r="BF55" s="41"/>
      <c r="BM55" s="41">
        <v>17</v>
      </c>
      <c r="BN55" s="32">
        <v>0</v>
      </c>
      <c r="BO55" s="32">
        <v>0</v>
      </c>
      <c r="BP55" s="32">
        <v>0</v>
      </c>
      <c r="BQ55" s="32">
        <v>0</v>
      </c>
      <c r="BR55" s="32">
        <v>0</v>
      </c>
      <c r="BS55" s="32">
        <v>0</v>
      </c>
      <c r="BT55" s="41">
        <v>0</v>
      </c>
      <c r="BU55" s="32">
        <v>0</v>
      </c>
      <c r="BV55" s="32">
        <v>0</v>
      </c>
      <c r="BW55" s="32">
        <v>0</v>
      </c>
      <c r="BX55" s="32">
        <v>0</v>
      </c>
      <c r="BY55" s="32">
        <v>0</v>
      </c>
      <c r="BZ55" s="32">
        <v>0</v>
      </c>
      <c r="CA55" s="41">
        <v>0</v>
      </c>
      <c r="CB55" s="32">
        <v>0</v>
      </c>
      <c r="CC55" s="32">
        <v>0</v>
      </c>
      <c r="CD55" s="32">
        <v>0</v>
      </c>
      <c r="CE55" s="32">
        <v>0</v>
      </c>
      <c r="CF55" s="32">
        <v>0</v>
      </c>
      <c r="CG55" s="32">
        <v>0</v>
      </c>
      <c r="CH55" s="41">
        <v>0</v>
      </c>
      <c r="CI55" s="32">
        <v>0</v>
      </c>
      <c r="CJ55" s="32">
        <v>0</v>
      </c>
      <c r="CK55" s="32">
        <v>0</v>
      </c>
      <c r="CL55" s="32">
        <v>0</v>
      </c>
      <c r="CM55" s="32">
        <v>0</v>
      </c>
      <c r="CN55" s="32">
        <v>0</v>
      </c>
      <c r="CO55" s="41">
        <v>0</v>
      </c>
      <c r="CP55" s="32">
        <v>0</v>
      </c>
      <c r="CQ55" s="32">
        <v>0</v>
      </c>
      <c r="CR55" s="32">
        <v>0</v>
      </c>
      <c r="CS55" s="32">
        <v>0</v>
      </c>
      <c r="CT55" s="32">
        <v>0</v>
      </c>
      <c r="CU55" s="32">
        <v>0</v>
      </c>
      <c r="CV55" s="41">
        <v>0</v>
      </c>
      <c r="CW55" s="32">
        <v>0</v>
      </c>
      <c r="CX55" s="32">
        <v>0</v>
      </c>
      <c r="CY55" s="32">
        <v>0</v>
      </c>
      <c r="CZ55" s="32">
        <v>0</v>
      </c>
      <c r="DA55" s="32">
        <v>0</v>
      </c>
      <c r="DB55" s="32">
        <v>0</v>
      </c>
      <c r="DC55" s="41">
        <v>0</v>
      </c>
      <c r="DD55" s="32">
        <v>0</v>
      </c>
      <c r="DE55" s="32">
        <v>0</v>
      </c>
      <c r="DF55" s="32">
        <v>0</v>
      </c>
      <c r="DG55" s="32">
        <v>0</v>
      </c>
      <c r="DH55" s="32">
        <v>0</v>
      </c>
      <c r="DI55" s="32">
        <v>0</v>
      </c>
      <c r="DJ55" s="41">
        <v>0</v>
      </c>
      <c r="DK55" s="32">
        <v>0</v>
      </c>
      <c r="DL55" s="32">
        <v>0</v>
      </c>
      <c r="DM55" s="32">
        <v>0</v>
      </c>
      <c r="DN55" s="32">
        <v>0</v>
      </c>
      <c r="DO55" s="32">
        <v>0</v>
      </c>
      <c r="DP55" s="32">
        <v>0</v>
      </c>
      <c r="DQ55" s="41">
        <v>0</v>
      </c>
      <c r="DR55" s="32">
        <v>0</v>
      </c>
      <c r="DS55" s="32">
        <v>0</v>
      </c>
      <c r="DT55" s="32">
        <v>0</v>
      </c>
      <c r="DU55" s="32">
        <v>0</v>
      </c>
      <c r="DV55" s="32">
        <v>0</v>
      </c>
      <c r="DW55" s="32">
        <v>0</v>
      </c>
      <c r="DX55" s="41">
        <v>0</v>
      </c>
      <c r="DY55" s="32">
        <v>0</v>
      </c>
      <c r="DZ55" s="32">
        <v>0</v>
      </c>
      <c r="EA55" s="32">
        <v>0</v>
      </c>
      <c r="EB55" s="41">
        <v>0</v>
      </c>
      <c r="EC55" s="32">
        <v>0</v>
      </c>
      <c r="ED55" s="32">
        <v>0</v>
      </c>
      <c r="EE55" s="41">
        <v>0</v>
      </c>
      <c r="EF55" s="32">
        <v>0</v>
      </c>
      <c r="EG55" s="42">
        <v>17</v>
      </c>
    </row>
    <row r="56" spans="1:137" x14ac:dyDescent="0.2">
      <c r="A56" s="36"/>
      <c r="B56" s="36"/>
      <c r="C56" s="41" t="s">
        <v>8</v>
      </c>
      <c r="D56" s="41"/>
      <c r="I56" s="41"/>
      <c r="P56" s="41"/>
      <c r="W56" s="41"/>
      <c r="AD56" s="41"/>
      <c r="AK56" s="41"/>
      <c r="AP56" s="41"/>
      <c r="AR56" s="41"/>
      <c r="AY56" s="41"/>
      <c r="BF56" s="41"/>
      <c r="BM56" s="41">
        <v>9.43</v>
      </c>
      <c r="BN56" s="32">
        <v>1.57</v>
      </c>
      <c r="BO56" s="32">
        <v>0</v>
      </c>
      <c r="BP56" s="32">
        <v>0</v>
      </c>
      <c r="BQ56" s="32">
        <v>0</v>
      </c>
      <c r="BR56" s="32">
        <v>0</v>
      </c>
      <c r="BS56" s="32">
        <v>0</v>
      </c>
      <c r="BT56" s="41">
        <v>0</v>
      </c>
      <c r="BU56" s="32">
        <v>0</v>
      </c>
      <c r="BV56" s="32">
        <v>0</v>
      </c>
      <c r="BW56" s="32">
        <v>0</v>
      </c>
      <c r="BX56" s="32">
        <v>0</v>
      </c>
      <c r="BY56" s="32">
        <v>0</v>
      </c>
      <c r="BZ56" s="32">
        <v>0</v>
      </c>
      <c r="CA56" s="41">
        <v>0</v>
      </c>
      <c r="CB56" s="32">
        <v>0</v>
      </c>
      <c r="CC56" s="32">
        <v>0</v>
      </c>
      <c r="CD56" s="32">
        <v>0</v>
      </c>
      <c r="CE56" s="32">
        <v>0</v>
      </c>
      <c r="CF56" s="32">
        <v>0</v>
      </c>
      <c r="CG56" s="32">
        <v>0</v>
      </c>
      <c r="CH56" s="41">
        <v>0</v>
      </c>
      <c r="CI56" s="32">
        <v>0</v>
      </c>
      <c r="CJ56" s="32">
        <v>0</v>
      </c>
      <c r="CK56" s="32">
        <v>0</v>
      </c>
      <c r="CL56" s="32">
        <v>0</v>
      </c>
      <c r="CM56" s="32">
        <v>0</v>
      </c>
      <c r="CN56" s="32">
        <v>0</v>
      </c>
      <c r="CO56" s="41">
        <v>0</v>
      </c>
      <c r="CP56" s="32">
        <v>0</v>
      </c>
      <c r="CQ56" s="32">
        <v>0</v>
      </c>
      <c r="CR56" s="32">
        <v>0</v>
      </c>
      <c r="CS56" s="32">
        <v>0</v>
      </c>
      <c r="CT56" s="32">
        <v>0</v>
      </c>
      <c r="CU56" s="32">
        <v>0</v>
      </c>
      <c r="CV56" s="41">
        <v>0</v>
      </c>
      <c r="CW56" s="32">
        <v>0</v>
      </c>
      <c r="CX56" s="32">
        <v>0</v>
      </c>
      <c r="CY56" s="32">
        <v>0</v>
      </c>
      <c r="CZ56" s="32">
        <v>0</v>
      </c>
      <c r="DA56" s="32">
        <v>0</v>
      </c>
      <c r="DB56" s="32">
        <v>0</v>
      </c>
      <c r="DC56" s="41">
        <v>0</v>
      </c>
      <c r="DD56" s="32">
        <v>0</v>
      </c>
      <c r="DE56" s="32">
        <v>0</v>
      </c>
      <c r="DF56" s="32">
        <v>0</v>
      </c>
      <c r="DG56" s="32">
        <v>0</v>
      </c>
      <c r="DH56" s="32">
        <v>0</v>
      </c>
      <c r="DI56" s="32">
        <v>0</v>
      </c>
      <c r="DJ56" s="41">
        <v>0</v>
      </c>
      <c r="DK56" s="32">
        <v>0</v>
      </c>
      <c r="DL56" s="32">
        <v>0</v>
      </c>
      <c r="DM56" s="32">
        <v>0</v>
      </c>
      <c r="DN56" s="32">
        <v>0</v>
      </c>
      <c r="DO56" s="32">
        <v>0</v>
      </c>
      <c r="DP56" s="32">
        <v>0</v>
      </c>
      <c r="DQ56" s="41">
        <v>0</v>
      </c>
      <c r="DR56" s="32">
        <v>0</v>
      </c>
      <c r="DS56" s="32">
        <v>0</v>
      </c>
      <c r="DT56" s="32">
        <v>0</v>
      </c>
      <c r="DU56" s="32">
        <v>0</v>
      </c>
      <c r="DV56" s="32">
        <v>0</v>
      </c>
      <c r="DW56" s="32">
        <v>0</v>
      </c>
      <c r="DX56" s="41">
        <v>0</v>
      </c>
      <c r="DY56" s="32">
        <v>0</v>
      </c>
      <c r="DZ56" s="32">
        <v>0</v>
      </c>
      <c r="EA56" s="32">
        <v>0</v>
      </c>
      <c r="EB56" s="41">
        <v>0</v>
      </c>
      <c r="EC56" s="32">
        <v>0</v>
      </c>
      <c r="ED56" s="32">
        <v>0</v>
      </c>
      <c r="EE56" s="41">
        <v>0</v>
      </c>
      <c r="EF56" s="32">
        <v>0</v>
      </c>
      <c r="EG56" s="42">
        <v>11</v>
      </c>
    </row>
    <row r="57" spans="1:137" x14ac:dyDescent="0.2">
      <c r="A57" s="36"/>
      <c r="B57" s="36"/>
      <c r="C57" s="41" t="s">
        <v>8</v>
      </c>
      <c r="D57" s="41"/>
      <c r="I57" s="41"/>
      <c r="P57" s="41"/>
      <c r="W57" s="41"/>
      <c r="AD57" s="41"/>
      <c r="AK57" s="41"/>
      <c r="AP57" s="41"/>
      <c r="AR57" s="41"/>
      <c r="AY57" s="41"/>
      <c r="BF57" s="41"/>
      <c r="BM57" s="41"/>
      <c r="BN57" s="32">
        <v>1</v>
      </c>
      <c r="BO57" s="32">
        <v>0</v>
      </c>
      <c r="BP57" s="32">
        <v>0</v>
      </c>
      <c r="BQ57" s="32">
        <v>0</v>
      </c>
      <c r="BR57" s="32">
        <v>0</v>
      </c>
      <c r="BS57" s="32">
        <v>0</v>
      </c>
      <c r="BT57" s="41">
        <v>0</v>
      </c>
      <c r="BU57" s="32">
        <v>0</v>
      </c>
      <c r="BV57" s="32">
        <v>0</v>
      </c>
      <c r="BW57" s="32">
        <v>0</v>
      </c>
      <c r="BX57" s="32">
        <v>0</v>
      </c>
      <c r="BY57" s="32">
        <v>0</v>
      </c>
      <c r="BZ57" s="32">
        <v>0</v>
      </c>
      <c r="CA57" s="41">
        <v>0</v>
      </c>
      <c r="CB57" s="32">
        <v>0</v>
      </c>
      <c r="CC57" s="32">
        <v>0</v>
      </c>
      <c r="CD57" s="32">
        <v>0</v>
      </c>
      <c r="CE57" s="32">
        <v>0</v>
      </c>
      <c r="CF57" s="32">
        <v>0</v>
      </c>
      <c r="CG57" s="32">
        <v>0</v>
      </c>
      <c r="CH57" s="41">
        <v>0</v>
      </c>
      <c r="CI57" s="32">
        <v>0</v>
      </c>
      <c r="CJ57" s="32">
        <v>0</v>
      </c>
      <c r="CK57" s="32">
        <v>0</v>
      </c>
      <c r="CL57" s="32">
        <v>0</v>
      </c>
      <c r="CM57" s="32">
        <v>0</v>
      </c>
      <c r="CN57" s="32">
        <v>0</v>
      </c>
      <c r="CO57" s="41">
        <v>0</v>
      </c>
      <c r="CP57" s="32">
        <v>0</v>
      </c>
      <c r="CQ57" s="32">
        <v>0</v>
      </c>
      <c r="CR57" s="32">
        <v>0</v>
      </c>
      <c r="CS57" s="32">
        <v>0</v>
      </c>
      <c r="CT57" s="32">
        <v>0</v>
      </c>
      <c r="CU57" s="32">
        <v>0</v>
      </c>
      <c r="CV57" s="41">
        <v>0</v>
      </c>
      <c r="CW57" s="32">
        <v>0</v>
      </c>
      <c r="CX57" s="32">
        <v>0</v>
      </c>
      <c r="CY57" s="32">
        <v>0</v>
      </c>
      <c r="CZ57" s="32">
        <v>0</v>
      </c>
      <c r="DA57" s="32">
        <v>0</v>
      </c>
      <c r="DB57" s="32">
        <v>0</v>
      </c>
      <c r="DC57" s="41">
        <v>0</v>
      </c>
      <c r="DD57" s="32">
        <v>0</v>
      </c>
      <c r="DE57" s="32">
        <v>0</v>
      </c>
      <c r="DF57" s="32">
        <v>0</v>
      </c>
      <c r="DG57" s="32">
        <v>0</v>
      </c>
      <c r="DH57" s="32">
        <v>0</v>
      </c>
      <c r="DI57" s="32">
        <v>0</v>
      </c>
      <c r="DJ57" s="41">
        <v>0</v>
      </c>
      <c r="DK57" s="32">
        <v>0</v>
      </c>
      <c r="DL57" s="32">
        <v>0</v>
      </c>
      <c r="DM57" s="32">
        <v>0</v>
      </c>
      <c r="DN57" s="32">
        <v>0</v>
      </c>
      <c r="DO57" s="32">
        <v>0</v>
      </c>
      <c r="DP57" s="32">
        <v>0</v>
      </c>
      <c r="DQ57" s="41">
        <v>0</v>
      </c>
      <c r="DR57" s="32">
        <v>0</v>
      </c>
      <c r="DS57" s="32">
        <v>0</v>
      </c>
      <c r="DT57" s="32">
        <v>0</v>
      </c>
      <c r="DU57" s="32">
        <v>0</v>
      </c>
      <c r="DV57" s="32">
        <v>0</v>
      </c>
      <c r="DW57" s="32">
        <v>0</v>
      </c>
      <c r="DX57" s="41">
        <v>0</v>
      </c>
      <c r="DY57" s="32">
        <v>0</v>
      </c>
      <c r="DZ57" s="32">
        <v>0</v>
      </c>
      <c r="EA57" s="32">
        <v>0</v>
      </c>
      <c r="EB57" s="41">
        <v>0</v>
      </c>
      <c r="EC57" s="32">
        <v>0</v>
      </c>
      <c r="ED57" s="32">
        <v>0</v>
      </c>
      <c r="EE57" s="41">
        <v>0</v>
      </c>
      <c r="EF57" s="32">
        <v>0</v>
      </c>
      <c r="EG57" s="42">
        <v>1</v>
      </c>
    </row>
    <row r="58" spans="1:137" x14ac:dyDescent="0.2">
      <c r="A58" s="36"/>
      <c r="B58" s="36"/>
      <c r="C58" s="41" t="s">
        <v>8</v>
      </c>
      <c r="D58" s="41"/>
      <c r="I58" s="41"/>
      <c r="P58" s="41"/>
      <c r="W58" s="41"/>
      <c r="AD58" s="41"/>
      <c r="AK58" s="41"/>
      <c r="AP58" s="41"/>
      <c r="AR58" s="41"/>
      <c r="AY58" s="41"/>
      <c r="BF58" s="41"/>
      <c r="BM58" s="41"/>
      <c r="BN58" s="32">
        <v>3</v>
      </c>
      <c r="BO58" s="32">
        <v>0</v>
      </c>
      <c r="BP58" s="32">
        <v>0</v>
      </c>
      <c r="BQ58" s="32">
        <v>0</v>
      </c>
      <c r="BR58" s="32">
        <v>0</v>
      </c>
      <c r="BS58" s="32">
        <v>0</v>
      </c>
      <c r="BT58" s="41">
        <v>0</v>
      </c>
      <c r="BU58" s="32">
        <v>0</v>
      </c>
      <c r="BV58" s="32">
        <v>0</v>
      </c>
      <c r="BW58" s="32">
        <v>0</v>
      </c>
      <c r="BX58" s="32">
        <v>0</v>
      </c>
      <c r="BY58" s="32">
        <v>0</v>
      </c>
      <c r="BZ58" s="32">
        <v>0</v>
      </c>
      <c r="CA58" s="41">
        <v>0</v>
      </c>
      <c r="CB58" s="32">
        <v>0</v>
      </c>
      <c r="CC58" s="32">
        <v>0</v>
      </c>
      <c r="CD58" s="32">
        <v>0</v>
      </c>
      <c r="CE58" s="32">
        <v>0</v>
      </c>
      <c r="CF58" s="32">
        <v>0</v>
      </c>
      <c r="CG58" s="32">
        <v>0</v>
      </c>
      <c r="CH58" s="41">
        <v>0</v>
      </c>
      <c r="CI58" s="32">
        <v>0</v>
      </c>
      <c r="CJ58" s="32">
        <v>0</v>
      </c>
      <c r="CK58" s="32">
        <v>0</v>
      </c>
      <c r="CL58" s="32">
        <v>0</v>
      </c>
      <c r="CM58" s="32">
        <v>0</v>
      </c>
      <c r="CN58" s="32">
        <v>0</v>
      </c>
      <c r="CO58" s="41">
        <v>0</v>
      </c>
      <c r="CP58" s="32">
        <v>0</v>
      </c>
      <c r="CQ58" s="32">
        <v>0</v>
      </c>
      <c r="CR58" s="32">
        <v>0</v>
      </c>
      <c r="CS58" s="32">
        <v>0</v>
      </c>
      <c r="CT58" s="32">
        <v>0</v>
      </c>
      <c r="CU58" s="32">
        <v>0</v>
      </c>
      <c r="CV58" s="41">
        <v>0</v>
      </c>
      <c r="CW58" s="32">
        <v>0</v>
      </c>
      <c r="CX58" s="32">
        <v>0</v>
      </c>
      <c r="CY58" s="32">
        <v>0</v>
      </c>
      <c r="CZ58" s="32">
        <v>0</v>
      </c>
      <c r="DA58" s="32">
        <v>0</v>
      </c>
      <c r="DB58" s="32">
        <v>0</v>
      </c>
      <c r="DC58" s="41">
        <v>0</v>
      </c>
      <c r="DD58" s="32">
        <v>0</v>
      </c>
      <c r="DE58" s="32">
        <v>0</v>
      </c>
      <c r="DF58" s="32">
        <v>0</v>
      </c>
      <c r="DG58" s="32">
        <v>0</v>
      </c>
      <c r="DH58" s="32">
        <v>0</v>
      </c>
      <c r="DI58" s="32">
        <v>0</v>
      </c>
      <c r="DJ58" s="41">
        <v>0</v>
      </c>
      <c r="DK58" s="32">
        <v>0</v>
      </c>
      <c r="DL58" s="32">
        <v>0</v>
      </c>
      <c r="DM58" s="32">
        <v>0</v>
      </c>
      <c r="DN58" s="32">
        <v>0</v>
      </c>
      <c r="DO58" s="32">
        <v>0</v>
      </c>
      <c r="DP58" s="32">
        <v>0</v>
      </c>
      <c r="DQ58" s="41">
        <v>0</v>
      </c>
      <c r="DR58" s="32">
        <v>0</v>
      </c>
      <c r="DS58" s="32">
        <v>0</v>
      </c>
      <c r="DT58" s="32">
        <v>0</v>
      </c>
      <c r="DU58" s="32">
        <v>0</v>
      </c>
      <c r="DV58" s="32">
        <v>0</v>
      </c>
      <c r="DW58" s="32">
        <v>0</v>
      </c>
      <c r="DX58" s="41">
        <v>0</v>
      </c>
      <c r="DY58" s="32">
        <v>0</v>
      </c>
      <c r="DZ58" s="32">
        <v>0</v>
      </c>
      <c r="EA58" s="32">
        <v>0</v>
      </c>
      <c r="EB58" s="41">
        <v>0</v>
      </c>
      <c r="EC58" s="32">
        <v>0</v>
      </c>
      <c r="ED58" s="32">
        <v>0</v>
      </c>
      <c r="EE58" s="41">
        <v>0</v>
      </c>
      <c r="EF58" s="32">
        <v>0</v>
      </c>
      <c r="EG58" s="42">
        <v>3</v>
      </c>
    </row>
    <row r="59" spans="1:137" x14ac:dyDescent="0.2">
      <c r="A59" s="36"/>
      <c r="B59" s="36"/>
      <c r="C59" s="41" t="s">
        <v>8</v>
      </c>
      <c r="D59" s="41"/>
      <c r="I59" s="41"/>
      <c r="P59" s="41"/>
      <c r="W59" s="41"/>
      <c r="AD59" s="41"/>
      <c r="AK59" s="41"/>
      <c r="AP59" s="41"/>
      <c r="AR59" s="41"/>
      <c r="AY59" s="41"/>
      <c r="BF59" s="41"/>
      <c r="BM59" s="41"/>
      <c r="BN59" s="32">
        <v>18.670000000000002</v>
      </c>
      <c r="BO59" s="32">
        <v>24.24</v>
      </c>
      <c r="BP59" s="32">
        <v>13.09</v>
      </c>
      <c r="BQ59" s="32">
        <v>0</v>
      </c>
      <c r="BR59" s="32">
        <v>0</v>
      </c>
      <c r="BS59" s="32">
        <v>0</v>
      </c>
      <c r="BT59" s="41">
        <v>0</v>
      </c>
      <c r="BU59" s="32">
        <v>0</v>
      </c>
      <c r="BV59" s="32">
        <v>0</v>
      </c>
      <c r="BW59" s="32">
        <v>0</v>
      </c>
      <c r="BX59" s="32">
        <v>0</v>
      </c>
      <c r="BY59" s="32">
        <v>0</v>
      </c>
      <c r="BZ59" s="32">
        <v>0</v>
      </c>
      <c r="CA59" s="41">
        <v>0</v>
      </c>
      <c r="CB59" s="32">
        <v>0</v>
      </c>
      <c r="CC59" s="32">
        <v>0</v>
      </c>
      <c r="CD59" s="32">
        <v>0</v>
      </c>
      <c r="CE59" s="32">
        <v>0</v>
      </c>
      <c r="CF59" s="32">
        <v>0</v>
      </c>
      <c r="CG59" s="32">
        <v>0</v>
      </c>
      <c r="CH59" s="41">
        <v>0</v>
      </c>
      <c r="CI59" s="32">
        <v>0</v>
      </c>
      <c r="CJ59" s="32">
        <v>0</v>
      </c>
      <c r="CK59" s="32">
        <v>0</v>
      </c>
      <c r="CL59" s="32">
        <v>0</v>
      </c>
      <c r="CM59" s="32">
        <v>0</v>
      </c>
      <c r="CN59" s="32">
        <v>0</v>
      </c>
      <c r="CO59" s="41">
        <v>0</v>
      </c>
      <c r="CP59" s="32">
        <v>0</v>
      </c>
      <c r="CQ59" s="32">
        <v>0</v>
      </c>
      <c r="CR59" s="32">
        <v>0</v>
      </c>
      <c r="CS59" s="32">
        <v>0</v>
      </c>
      <c r="CT59" s="32">
        <v>0</v>
      </c>
      <c r="CU59" s="32">
        <v>0</v>
      </c>
      <c r="CV59" s="41">
        <v>0</v>
      </c>
      <c r="CW59" s="32">
        <v>0</v>
      </c>
      <c r="CX59" s="32">
        <v>0</v>
      </c>
      <c r="CY59" s="32">
        <v>0</v>
      </c>
      <c r="CZ59" s="32">
        <v>0</v>
      </c>
      <c r="DA59" s="32">
        <v>0</v>
      </c>
      <c r="DB59" s="32">
        <v>0</v>
      </c>
      <c r="DC59" s="41">
        <v>0</v>
      </c>
      <c r="DD59" s="32">
        <v>0</v>
      </c>
      <c r="DE59" s="32">
        <v>0</v>
      </c>
      <c r="DF59" s="32">
        <v>0</v>
      </c>
      <c r="DG59" s="32">
        <v>0</v>
      </c>
      <c r="DH59" s="32">
        <v>0</v>
      </c>
      <c r="DI59" s="32">
        <v>0</v>
      </c>
      <c r="DJ59" s="41">
        <v>0</v>
      </c>
      <c r="DK59" s="32">
        <v>0</v>
      </c>
      <c r="DL59" s="32">
        <v>0</v>
      </c>
      <c r="DM59" s="32">
        <v>0</v>
      </c>
      <c r="DN59" s="32">
        <v>0</v>
      </c>
      <c r="DO59" s="32">
        <v>0</v>
      </c>
      <c r="DP59" s="32">
        <v>0</v>
      </c>
      <c r="DQ59" s="41">
        <v>0</v>
      </c>
      <c r="DR59" s="32">
        <v>0</v>
      </c>
      <c r="DS59" s="32">
        <v>0</v>
      </c>
      <c r="DT59" s="32">
        <v>0</v>
      </c>
      <c r="DU59" s="32">
        <v>0</v>
      </c>
      <c r="DV59" s="32">
        <v>0</v>
      </c>
      <c r="DW59" s="32">
        <v>0</v>
      </c>
      <c r="DX59" s="41">
        <v>0</v>
      </c>
      <c r="DY59" s="32">
        <v>0</v>
      </c>
      <c r="DZ59" s="32">
        <v>0</v>
      </c>
      <c r="EA59" s="32">
        <v>0</v>
      </c>
      <c r="EB59" s="41">
        <v>0</v>
      </c>
      <c r="EC59" s="32">
        <v>0</v>
      </c>
      <c r="ED59" s="32">
        <v>0</v>
      </c>
      <c r="EE59" s="41">
        <v>0</v>
      </c>
      <c r="EF59" s="32">
        <v>0</v>
      </c>
      <c r="EG59" s="42">
        <v>56</v>
      </c>
    </row>
    <row r="60" spans="1:137" x14ac:dyDescent="0.2">
      <c r="A60" s="36"/>
      <c r="B60" s="36"/>
      <c r="C60" s="41" t="s">
        <v>9</v>
      </c>
      <c r="D60" s="41"/>
      <c r="I60" s="41"/>
      <c r="P60" s="41"/>
      <c r="W60" s="41"/>
      <c r="AD60" s="41"/>
      <c r="AK60" s="41"/>
      <c r="AP60" s="41"/>
      <c r="AR60" s="41"/>
      <c r="AY60" s="41"/>
      <c r="BF60" s="41"/>
      <c r="BI60" s="32">
        <v>1.72</v>
      </c>
      <c r="BJ60" s="32">
        <v>34.450000000000003</v>
      </c>
      <c r="BK60" s="32">
        <v>0</v>
      </c>
      <c r="BL60" s="32">
        <v>0</v>
      </c>
      <c r="BM60" s="41">
        <v>4.82</v>
      </c>
      <c r="BN60" s="32">
        <v>0</v>
      </c>
      <c r="BO60" s="32">
        <v>0</v>
      </c>
      <c r="BP60" s="32">
        <v>0</v>
      </c>
      <c r="BQ60" s="32">
        <v>0</v>
      </c>
      <c r="BR60" s="32">
        <v>0</v>
      </c>
      <c r="BS60" s="32">
        <v>0</v>
      </c>
      <c r="BT60" s="41">
        <v>0</v>
      </c>
      <c r="BU60" s="32">
        <v>0</v>
      </c>
      <c r="BV60" s="32">
        <v>0</v>
      </c>
      <c r="BW60" s="32">
        <v>0</v>
      </c>
      <c r="BX60" s="32">
        <v>0</v>
      </c>
      <c r="BY60" s="32">
        <v>0</v>
      </c>
      <c r="BZ60" s="32">
        <v>0</v>
      </c>
      <c r="CA60" s="41">
        <v>0</v>
      </c>
      <c r="CB60" s="32">
        <v>0</v>
      </c>
      <c r="CC60" s="32">
        <v>0</v>
      </c>
      <c r="CD60" s="32">
        <v>0</v>
      </c>
      <c r="CE60" s="32">
        <v>0</v>
      </c>
      <c r="CF60" s="32">
        <v>0</v>
      </c>
      <c r="CG60" s="32">
        <v>0</v>
      </c>
      <c r="CH60" s="41">
        <v>0</v>
      </c>
      <c r="CI60" s="32">
        <v>0</v>
      </c>
      <c r="CJ60" s="32">
        <v>0</v>
      </c>
      <c r="CK60" s="32">
        <v>0</v>
      </c>
      <c r="CL60" s="32">
        <v>0</v>
      </c>
      <c r="CM60" s="32">
        <v>0</v>
      </c>
      <c r="CN60" s="32">
        <v>0</v>
      </c>
      <c r="CO60" s="41">
        <v>0</v>
      </c>
      <c r="CP60" s="32">
        <v>0</v>
      </c>
      <c r="CQ60" s="32">
        <v>0</v>
      </c>
      <c r="CR60" s="32">
        <v>0</v>
      </c>
      <c r="CS60" s="32">
        <v>0</v>
      </c>
      <c r="CT60" s="32">
        <v>0</v>
      </c>
      <c r="CU60" s="32">
        <v>0</v>
      </c>
      <c r="CV60" s="41">
        <v>0</v>
      </c>
      <c r="CW60" s="32">
        <v>0</v>
      </c>
      <c r="CX60" s="32">
        <v>0</v>
      </c>
      <c r="CY60" s="32">
        <v>0</v>
      </c>
      <c r="CZ60" s="32">
        <v>0</v>
      </c>
      <c r="DA60" s="32">
        <v>0</v>
      </c>
      <c r="DB60" s="32">
        <v>0</v>
      </c>
      <c r="DC60" s="41">
        <v>0</v>
      </c>
      <c r="DD60" s="32">
        <v>0</v>
      </c>
      <c r="DE60" s="32">
        <v>0</v>
      </c>
      <c r="DF60" s="32">
        <v>0</v>
      </c>
      <c r="DG60" s="32">
        <v>0</v>
      </c>
      <c r="DH60" s="32">
        <v>0</v>
      </c>
      <c r="DI60" s="32">
        <v>0</v>
      </c>
      <c r="DJ60" s="41">
        <v>0</v>
      </c>
      <c r="DK60" s="32">
        <v>0</v>
      </c>
      <c r="DL60" s="32">
        <v>0</v>
      </c>
      <c r="DM60" s="32">
        <v>0</v>
      </c>
      <c r="DN60" s="32">
        <v>0</v>
      </c>
      <c r="DO60" s="32">
        <v>0</v>
      </c>
      <c r="DP60" s="32">
        <v>0</v>
      </c>
      <c r="DQ60" s="41">
        <v>0</v>
      </c>
      <c r="DR60" s="32">
        <v>0</v>
      </c>
      <c r="DS60" s="32">
        <v>0</v>
      </c>
      <c r="DT60" s="32">
        <v>0</v>
      </c>
      <c r="DU60" s="32">
        <v>0</v>
      </c>
      <c r="DV60" s="32">
        <v>0</v>
      </c>
      <c r="DW60" s="32">
        <v>0</v>
      </c>
      <c r="DX60" s="41">
        <v>0</v>
      </c>
      <c r="DY60" s="32">
        <v>0</v>
      </c>
      <c r="DZ60" s="32">
        <v>0</v>
      </c>
      <c r="EA60" s="32">
        <v>0</v>
      </c>
      <c r="EB60" s="41">
        <v>0</v>
      </c>
      <c r="EC60" s="32">
        <v>0</v>
      </c>
      <c r="ED60" s="32">
        <v>0</v>
      </c>
      <c r="EE60" s="41">
        <v>0</v>
      </c>
      <c r="EF60" s="32">
        <v>0</v>
      </c>
      <c r="EG60" s="42">
        <v>40.99</v>
      </c>
    </row>
    <row r="61" spans="1:137" x14ac:dyDescent="0.2">
      <c r="A61" s="36"/>
      <c r="B61" s="36"/>
      <c r="C61" s="41" t="s">
        <v>9</v>
      </c>
      <c r="D61" s="41"/>
      <c r="I61" s="41"/>
      <c r="P61" s="41"/>
      <c r="W61" s="41"/>
      <c r="AD61" s="41"/>
      <c r="AK61" s="41"/>
      <c r="AP61" s="41"/>
      <c r="AR61" s="41"/>
      <c r="AY61" s="41"/>
      <c r="BF61" s="41"/>
      <c r="BM61" s="41"/>
      <c r="BP61" s="32">
        <v>11.5</v>
      </c>
      <c r="BQ61" s="32">
        <v>1.5</v>
      </c>
      <c r="BR61" s="32">
        <v>0</v>
      </c>
      <c r="BS61" s="32">
        <v>0</v>
      </c>
      <c r="BT61" s="41">
        <v>0</v>
      </c>
      <c r="BU61" s="32">
        <v>0</v>
      </c>
      <c r="BV61" s="32">
        <v>0</v>
      </c>
      <c r="BW61" s="32">
        <v>0</v>
      </c>
      <c r="BX61" s="32">
        <v>0</v>
      </c>
      <c r="BY61" s="32">
        <v>0</v>
      </c>
      <c r="BZ61" s="32">
        <v>0</v>
      </c>
      <c r="CA61" s="41">
        <v>0</v>
      </c>
      <c r="CB61" s="32">
        <v>0</v>
      </c>
      <c r="CC61" s="32">
        <v>0</v>
      </c>
      <c r="CD61" s="32">
        <v>0</v>
      </c>
      <c r="CE61" s="32">
        <v>0</v>
      </c>
      <c r="CF61" s="32">
        <v>0</v>
      </c>
      <c r="CG61" s="32">
        <v>0</v>
      </c>
      <c r="CH61" s="41">
        <v>0</v>
      </c>
      <c r="CI61" s="32">
        <v>0</v>
      </c>
      <c r="CJ61" s="32">
        <v>0</v>
      </c>
      <c r="CK61" s="32">
        <v>0</v>
      </c>
      <c r="CL61" s="32">
        <v>0</v>
      </c>
      <c r="CM61" s="32">
        <v>0</v>
      </c>
      <c r="CN61" s="32">
        <v>0</v>
      </c>
      <c r="CO61" s="41">
        <v>0</v>
      </c>
      <c r="CP61" s="32">
        <v>0</v>
      </c>
      <c r="CQ61" s="32">
        <v>0</v>
      </c>
      <c r="CR61" s="32">
        <v>0</v>
      </c>
      <c r="CS61" s="32">
        <v>0</v>
      </c>
      <c r="CT61" s="32">
        <v>0</v>
      </c>
      <c r="CU61" s="32">
        <v>0</v>
      </c>
      <c r="CV61" s="41">
        <v>0</v>
      </c>
      <c r="CW61" s="32">
        <v>0</v>
      </c>
      <c r="CX61" s="32">
        <v>0</v>
      </c>
      <c r="CY61" s="32">
        <v>0</v>
      </c>
      <c r="CZ61" s="32">
        <v>0</v>
      </c>
      <c r="DA61" s="32">
        <v>0</v>
      </c>
      <c r="DB61" s="32">
        <v>0</v>
      </c>
      <c r="DC61" s="41">
        <v>0</v>
      </c>
      <c r="DD61" s="32">
        <v>0</v>
      </c>
      <c r="DE61" s="32">
        <v>0</v>
      </c>
      <c r="DF61" s="32">
        <v>0</v>
      </c>
      <c r="DG61" s="32">
        <v>0</v>
      </c>
      <c r="DH61" s="32">
        <v>0</v>
      </c>
      <c r="DI61" s="32">
        <v>0</v>
      </c>
      <c r="DJ61" s="41">
        <v>0</v>
      </c>
      <c r="DK61" s="32">
        <v>0</v>
      </c>
      <c r="DL61" s="32">
        <v>0</v>
      </c>
      <c r="DM61" s="32">
        <v>0</v>
      </c>
      <c r="DN61" s="32">
        <v>0</v>
      </c>
      <c r="DO61" s="32">
        <v>0</v>
      </c>
      <c r="DP61" s="32">
        <v>0</v>
      </c>
      <c r="DQ61" s="41">
        <v>0</v>
      </c>
      <c r="DR61" s="32">
        <v>0</v>
      </c>
      <c r="DS61" s="32">
        <v>0</v>
      </c>
      <c r="DT61" s="32">
        <v>0</v>
      </c>
      <c r="DU61" s="32">
        <v>0</v>
      </c>
      <c r="DV61" s="32">
        <v>0</v>
      </c>
      <c r="DW61" s="32">
        <v>0</v>
      </c>
      <c r="DX61" s="41">
        <v>0</v>
      </c>
      <c r="DY61" s="32">
        <v>0</v>
      </c>
      <c r="DZ61" s="32">
        <v>0</v>
      </c>
      <c r="EA61" s="32">
        <v>0</v>
      </c>
      <c r="EB61" s="41">
        <v>0</v>
      </c>
      <c r="EC61" s="32">
        <v>0</v>
      </c>
      <c r="ED61" s="32">
        <v>0</v>
      </c>
      <c r="EE61" s="41">
        <v>0</v>
      </c>
      <c r="EF61" s="32">
        <v>0</v>
      </c>
      <c r="EG61" s="42">
        <v>13</v>
      </c>
    </row>
    <row r="62" spans="1:137" x14ac:dyDescent="0.2">
      <c r="A62" s="36"/>
      <c r="B62" s="36"/>
      <c r="C62" s="41" t="s">
        <v>9</v>
      </c>
      <c r="D62" s="41"/>
      <c r="I62" s="41"/>
      <c r="P62" s="41"/>
      <c r="W62" s="41"/>
      <c r="AD62" s="41"/>
      <c r="AK62" s="41"/>
      <c r="AP62" s="41"/>
      <c r="AR62" s="41"/>
      <c r="AY62" s="41"/>
      <c r="BF62" s="41"/>
      <c r="BM62" s="41"/>
      <c r="BQ62" s="32">
        <v>2</v>
      </c>
      <c r="BR62" s="32">
        <v>0</v>
      </c>
      <c r="BS62" s="32">
        <v>0</v>
      </c>
      <c r="BT62" s="41">
        <v>0</v>
      </c>
      <c r="BU62" s="32">
        <v>0</v>
      </c>
      <c r="BV62" s="32">
        <v>0</v>
      </c>
      <c r="BW62" s="32">
        <v>0</v>
      </c>
      <c r="BX62" s="32">
        <v>0</v>
      </c>
      <c r="BY62" s="32">
        <v>0</v>
      </c>
      <c r="BZ62" s="32">
        <v>0</v>
      </c>
      <c r="CA62" s="41">
        <v>0</v>
      </c>
      <c r="CB62" s="32">
        <v>0</v>
      </c>
      <c r="CC62" s="32">
        <v>0</v>
      </c>
      <c r="CD62" s="32">
        <v>0</v>
      </c>
      <c r="CE62" s="32">
        <v>0</v>
      </c>
      <c r="CF62" s="32">
        <v>0</v>
      </c>
      <c r="CG62" s="32">
        <v>0</v>
      </c>
      <c r="CH62" s="41">
        <v>0</v>
      </c>
      <c r="CI62" s="32">
        <v>0</v>
      </c>
      <c r="CJ62" s="32">
        <v>0</v>
      </c>
      <c r="CK62" s="32">
        <v>0</v>
      </c>
      <c r="CL62" s="32">
        <v>0</v>
      </c>
      <c r="CM62" s="32">
        <v>0</v>
      </c>
      <c r="CN62" s="32">
        <v>0</v>
      </c>
      <c r="CO62" s="41">
        <v>0</v>
      </c>
      <c r="CP62" s="32">
        <v>0</v>
      </c>
      <c r="CQ62" s="32">
        <v>0</v>
      </c>
      <c r="CR62" s="32">
        <v>0</v>
      </c>
      <c r="CS62" s="32">
        <v>0</v>
      </c>
      <c r="CT62" s="32">
        <v>0</v>
      </c>
      <c r="CU62" s="32">
        <v>0</v>
      </c>
      <c r="CV62" s="41">
        <v>0</v>
      </c>
      <c r="CW62" s="32">
        <v>0</v>
      </c>
      <c r="CX62" s="32">
        <v>0</v>
      </c>
      <c r="CY62" s="32">
        <v>0</v>
      </c>
      <c r="CZ62" s="32">
        <v>0</v>
      </c>
      <c r="DA62" s="32">
        <v>0</v>
      </c>
      <c r="DB62" s="32">
        <v>0</v>
      </c>
      <c r="DC62" s="41">
        <v>0</v>
      </c>
      <c r="DD62" s="32">
        <v>0</v>
      </c>
      <c r="DE62" s="32">
        <v>0</v>
      </c>
      <c r="DF62" s="32">
        <v>0</v>
      </c>
      <c r="DG62" s="32">
        <v>0</v>
      </c>
      <c r="DH62" s="32">
        <v>0</v>
      </c>
      <c r="DI62" s="32">
        <v>0</v>
      </c>
      <c r="DJ62" s="41">
        <v>0</v>
      </c>
      <c r="DK62" s="32">
        <v>0</v>
      </c>
      <c r="DL62" s="32">
        <v>0</v>
      </c>
      <c r="DM62" s="32">
        <v>0</v>
      </c>
      <c r="DN62" s="32">
        <v>0</v>
      </c>
      <c r="DO62" s="32">
        <v>0</v>
      </c>
      <c r="DP62" s="32">
        <v>0</v>
      </c>
      <c r="DQ62" s="41">
        <v>0</v>
      </c>
      <c r="DR62" s="32">
        <v>0</v>
      </c>
      <c r="DS62" s="32">
        <v>0</v>
      </c>
      <c r="DT62" s="32">
        <v>0</v>
      </c>
      <c r="DU62" s="32">
        <v>0</v>
      </c>
      <c r="DV62" s="32">
        <v>0</v>
      </c>
      <c r="DW62" s="32">
        <v>0</v>
      </c>
      <c r="DX62" s="41">
        <v>0</v>
      </c>
      <c r="DY62" s="32">
        <v>0</v>
      </c>
      <c r="DZ62" s="32">
        <v>0</v>
      </c>
      <c r="EA62" s="32">
        <v>0</v>
      </c>
      <c r="EB62" s="41">
        <v>0</v>
      </c>
      <c r="EC62" s="32">
        <v>0</v>
      </c>
      <c r="ED62" s="32">
        <v>0</v>
      </c>
      <c r="EE62" s="41">
        <v>0</v>
      </c>
      <c r="EF62" s="32">
        <v>0</v>
      </c>
      <c r="EG62" s="42">
        <v>2</v>
      </c>
    </row>
    <row r="63" spans="1:137" x14ac:dyDescent="0.2">
      <c r="A63" s="36"/>
      <c r="B63" s="36"/>
      <c r="C63" s="41" t="s">
        <v>9</v>
      </c>
      <c r="D63" s="41"/>
      <c r="I63" s="41"/>
      <c r="P63" s="41"/>
      <c r="W63" s="41"/>
      <c r="AD63" s="41"/>
      <c r="AK63" s="41"/>
      <c r="AP63" s="41"/>
      <c r="AR63" s="41"/>
      <c r="AY63" s="41"/>
      <c r="BF63" s="41"/>
      <c r="BM63" s="41"/>
      <c r="BQ63" s="32">
        <v>5</v>
      </c>
      <c r="BR63" s="32">
        <v>0</v>
      </c>
      <c r="BS63" s="32">
        <v>0</v>
      </c>
      <c r="BT63" s="41">
        <v>0</v>
      </c>
      <c r="BU63" s="32">
        <v>0</v>
      </c>
      <c r="BV63" s="32">
        <v>0</v>
      </c>
      <c r="BW63" s="32">
        <v>0</v>
      </c>
      <c r="BX63" s="32">
        <v>0</v>
      </c>
      <c r="BY63" s="32">
        <v>0</v>
      </c>
      <c r="BZ63" s="32">
        <v>0</v>
      </c>
      <c r="CA63" s="41">
        <v>0</v>
      </c>
      <c r="CB63" s="32">
        <v>0</v>
      </c>
      <c r="CC63" s="32">
        <v>0</v>
      </c>
      <c r="CD63" s="32">
        <v>0</v>
      </c>
      <c r="CE63" s="32">
        <v>0</v>
      </c>
      <c r="CF63" s="32">
        <v>0</v>
      </c>
      <c r="CG63" s="32">
        <v>0</v>
      </c>
      <c r="CH63" s="41">
        <v>0</v>
      </c>
      <c r="CI63" s="32">
        <v>0</v>
      </c>
      <c r="CJ63" s="32">
        <v>0</v>
      </c>
      <c r="CK63" s="32">
        <v>0</v>
      </c>
      <c r="CL63" s="32">
        <v>0</v>
      </c>
      <c r="CM63" s="32">
        <v>0</v>
      </c>
      <c r="CN63" s="32">
        <v>0</v>
      </c>
      <c r="CO63" s="41">
        <v>0</v>
      </c>
      <c r="CP63" s="32">
        <v>0</v>
      </c>
      <c r="CQ63" s="32">
        <v>0</v>
      </c>
      <c r="CR63" s="32">
        <v>0</v>
      </c>
      <c r="CS63" s="32">
        <v>0</v>
      </c>
      <c r="CT63" s="32">
        <v>0</v>
      </c>
      <c r="CU63" s="32">
        <v>0</v>
      </c>
      <c r="CV63" s="41">
        <v>0</v>
      </c>
      <c r="CW63" s="32">
        <v>0</v>
      </c>
      <c r="CX63" s="32">
        <v>0</v>
      </c>
      <c r="CY63" s="32">
        <v>0</v>
      </c>
      <c r="CZ63" s="32">
        <v>0</v>
      </c>
      <c r="DA63" s="32">
        <v>0</v>
      </c>
      <c r="DB63" s="32">
        <v>0</v>
      </c>
      <c r="DC63" s="41">
        <v>0</v>
      </c>
      <c r="DD63" s="32">
        <v>0</v>
      </c>
      <c r="DE63" s="32">
        <v>0</v>
      </c>
      <c r="DF63" s="32">
        <v>0</v>
      </c>
      <c r="DG63" s="32">
        <v>0</v>
      </c>
      <c r="DH63" s="32">
        <v>0</v>
      </c>
      <c r="DI63" s="32">
        <v>0</v>
      </c>
      <c r="DJ63" s="41">
        <v>0</v>
      </c>
      <c r="DK63" s="32">
        <v>0</v>
      </c>
      <c r="DL63" s="32">
        <v>0</v>
      </c>
      <c r="DM63" s="32">
        <v>0</v>
      </c>
      <c r="DN63" s="32">
        <v>0</v>
      </c>
      <c r="DO63" s="32">
        <v>0</v>
      </c>
      <c r="DP63" s="32">
        <v>0</v>
      </c>
      <c r="DQ63" s="41">
        <v>0</v>
      </c>
      <c r="DR63" s="32">
        <v>0</v>
      </c>
      <c r="DS63" s="32">
        <v>0</v>
      </c>
      <c r="DT63" s="32">
        <v>0</v>
      </c>
      <c r="DU63" s="32">
        <v>0</v>
      </c>
      <c r="DV63" s="32">
        <v>0</v>
      </c>
      <c r="DW63" s="32">
        <v>0</v>
      </c>
      <c r="DX63" s="41">
        <v>0</v>
      </c>
      <c r="DY63" s="32">
        <v>0</v>
      </c>
      <c r="DZ63" s="32">
        <v>0</v>
      </c>
      <c r="EA63" s="32">
        <v>0</v>
      </c>
      <c r="EB63" s="41">
        <v>0</v>
      </c>
      <c r="EC63" s="32">
        <v>0</v>
      </c>
      <c r="ED63" s="32">
        <v>0</v>
      </c>
      <c r="EE63" s="41">
        <v>0</v>
      </c>
      <c r="EF63" s="32">
        <v>0</v>
      </c>
      <c r="EG63" s="42">
        <v>5</v>
      </c>
    </row>
    <row r="64" spans="1:137" x14ac:dyDescent="0.2">
      <c r="A64" s="36"/>
      <c r="B64" s="36"/>
      <c r="C64" s="41" t="s">
        <v>9</v>
      </c>
      <c r="D64" s="41"/>
      <c r="I64" s="41"/>
      <c r="P64" s="41"/>
      <c r="W64" s="41"/>
      <c r="AD64" s="41"/>
      <c r="AK64" s="41"/>
      <c r="AP64" s="41"/>
      <c r="AR64" s="41"/>
      <c r="AY64" s="41"/>
      <c r="BF64" s="41"/>
      <c r="BM64" s="41"/>
      <c r="BQ64" s="32">
        <v>13</v>
      </c>
      <c r="BR64" s="32">
        <v>0</v>
      </c>
      <c r="BS64" s="32">
        <v>0</v>
      </c>
      <c r="BT64" s="41">
        <v>0</v>
      </c>
      <c r="BU64" s="32">
        <v>0</v>
      </c>
      <c r="BV64" s="32">
        <v>0</v>
      </c>
      <c r="BW64" s="32">
        <v>0</v>
      </c>
      <c r="BX64" s="32">
        <v>0</v>
      </c>
      <c r="BY64" s="32">
        <v>0</v>
      </c>
      <c r="BZ64" s="32">
        <v>0</v>
      </c>
      <c r="CA64" s="41">
        <v>0</v>
      </c>
      <c r="CB64" s="32">
        <v>0</v>
      </c>
      <c r="CC64" s="32">
        <v>0</v>
      </c>
      <c r="CD64" s="32">
        <v>0</v>
      </c>
      <c r="CE64" s="32">
        <v>0</v>
      </c>
      <c r="CF64" s="32">
        <v>0</v>
      </c>
      <c r="CG64" s="32">
        <v>0</v>
      </c>
      <c r="CH64" s="41">
        <v>0</v>
      </c>
      <c r="CI64" s="32">
        <v>0</v>
      </c>
      <c r="CJ64" s="32">
        <v>0</v>
      </c>
      <c r="CK64" s="32">
        <v>0</v>
      </c>
      <c r="CL64" s="32">
        <v>0</v>
      </c>
      <c r="CM64" s="32">
        <v>0</v>
      </c>
      <c r="CN64" s="32">
        <v>0</v>
      </c>
      <c r="CO64" s="41">
        <v>0</v>
      </c>
      <c r="CP64" s="32">
        <v>0</v>
      </c>
      <c r="CQ64" s="32">
        <v>0</v>
      </c>
      <c r="CR64" s="32">
        <v>0</v>
      </c>
      <c r="CS64" s="32">
        <v>0</v>
      </c>
      <c r="CT64" s="32">
        <v>0</v>
      </c>
      <c r="CU64" s="32">
        <v>0</v>
      </c>
      <c r="CV64" s="41">
        <v>0</v>
      </c>
      <c r="CW64" s="32">
        <v>0</v>
      </c>
      <c r="CX64" s="32">
        <v>0</v>
      </c>
      <c r="CY64" s="32">
        <v>0</v>
      </c>
      <c r="CZ64" s="32">
        <v>0</v>
      </c>
      <c r="DA64" s="32">
        <v>0</v>
      </c>
      <c r="DB64" s="32">
        <v>0</v>
      </c>
      <c r="DC64" s="41">
        <v>0</v>
      </c>
      <c r="DD64" s="32">
        <v>0</v>
      </c>
      <c r="DE64" s="32">
        <v>0</v>
      </c>
      <c r="DF64" s="32">
        <v>0</v>
      </c>
      <c r="DG64" s="32">
        <v>0</v>
      </c>
      <c r="DH64" s="32">
        <v>0</v>
      </c>
      <c r="DI64" s="32">
        <v>0</v>
      </c>
      <c r="DJ64" s="41">
        <v>0</v>
      </c>
      <c r="DK64" s="32">
        <v>0</v>
      </c>
      <c r="DL64" s="32">
        <v>0</v>
      </c>
      <c r="DM64" s="32">
        <v>0</v>
      </c>
      <c r="DN64" s="32">
        <v>0</v>
      </c>
      <c r="DO64" s="32">
        <v>0</v>
      </c>
      <c r="DP64" s="32">
        <v>0</v>
      </c>
      <c r="DQ64" s="41">
        <v>0</v>
      </c>
      <c r="DR64" s="32">
        <v>0</v>
      </c>
      <c r="DS64" s="32">
        <v>0</v>
      </c>
      <c r="DT64" s="32">
        <v>0</v>
      </c>
      <c r="DU64" s="32">
        <v>0</v>
      </c>
      <c r="DV64" s="32">
        <v>0</v>
      </c>
      <c r="DW64" s="32">
        <v>0</v>
      </c>
      <c r="DX64" s="41">
        <v>0</v>
      </c>
      <c r="DY64" s="32">
        <v>0</v>
      </c>
      <c r="DZ64" s="32">
        <v>0</v>
      </c>
      <c r="EA64" s="32">
        <v>0</v>
      </c>
      <c r="EB64" s="41">
        <v>0</v>
      </c>
      <c r="EC64" s="32">
        <v>0</v>
      </c>
      <c r="ED64" s="32">
        <v>0</v>
      </c>
      <c r="EE64" s="41">
        <v>0</v>
      </c>
      <c r="EF64" s="32">
        <v>0</v>
      </c>
      <c r="EG64" s="42">
        <v>13</v>
      </c>
    </row>
    <row r="65" spans="1:137" x14ac:dyDescent="0.2">
      <c r="A65" s="36"/>
      <c r="B65" s="36"/>
      <c r="C65" s="41" t="s">
        <v>10</v>
      </c>
      <c r="D65" s="41"/>
      <c r="I65" s="41"/>
      <c r="P65" s="41"/>
      <c r="W65" s="41"/>
      <c r="AD65" s="41"/>
      <c r="AK65" s="41"/>
      <c r="AP65" s="41"/>
      <c r="AR65" s="41"/>
      <c r="AY65" s="41"/>
      <c r="BF65" s="41"/>
      <c r="BM65" s="41"/>
      <c r="BQ65" s="32">
        <v>1</v>
      </c>
      <c r="BR65" s="32">
        <v>0</v>
      </c>
      <c r="BS65" s="32">
        <v>0</v>
      </c>
      <c r="BT65" s="41">
        <v>0</v>
      </c>
      <c r="BU65" s="32">
        <v>0</v>
      </c>
      <c r="BV65" s="32">
        <v>0</v>
      </c>
      <c r="BW65" s="32">
        <v>0</v>
      </c>
      <c r="BX65" s="32">
        <v>0</v>
      </c>
      <c r="BY65" s="32">
        <v>0</v>
      </c>
      <c r="BZ65" s="32">
        <v>0</v>
      </c>
      <c r="CA65" s="41">
        <v>0</v>
      </c>
      <c r="CB65" s="32">
        <v>0</v>
      </c>
      <c r="CC65" s="32">
        <v>0</v>
      </c>
      <c r="CD65" s="32">
        <v>0</v>
      </c>
      <c r="CE65" s="32">
        <v>0</v>
      </c>
      <c r="CF65" s="32">
        <v>0</v>
      </c>
      <c r="CG65" s="32">
        <v>0</v>
      </c>
      <c r="CH65" s="41">
        <v>0</v>
      </c>
      <c r="CI65" s="32">
        <v>0</v>
      </c>
      <c r="CJ65" s="32">
        <v>0</v>
      </c>
      <c r="CK65" s="32">
        <v>0</v>
      </c>
      <c r="CL65" s="32">
        <v>0</v>
      </c>
      <c r="CM65" s="32">
        <v>0</v>
      </c>
      <c r="CN65" s="32">
        <v>0</v>
      </c>
      <c r="CO65" s="41">
        <v>0</v>
      </c>
      <c r="CP65" s="32">
        <v>0</v>
      </c>
      <c r="CQ65" s="32">
        <v>0</v>
      </c>
      <c r="CR65" s="32">
        <v>0</v>
      </c>
      <c r="CS65" s="32">
        <v>0</v>
      </c>
      <c r="CT65" s="32">
        <v>0</v>
      </c>
      <c r="CU65" s="32">
        <v>0</v>
      </c>
      <c r="CV65" s="41">
        <v>0</v>
      </c>
      <c r="CW65" s="32">
        <v>0</v>
      </c>
      <c r="CX65" s="32">
        <v>0</v>
      </c>
      <c r="CY65" s="32">
        <v>0</v>
      </c>
      <c r="CZ65" s="32">
        <v>0</v>
      </c>
      <c r="DA65" s="32">
        <v>0</v>
      </c>
      <c r="DB65" s="32">
        <v>0</v>
      </c>
      <c r="DC65" s="41">
        <v>0</v>
      </c>
      <c r="DD65" s="32">
        <v>0</v>
      </c>
      <c r="DE65" s="32">
        <v>0</v>
      </c>
      <c r="DF65" s="32">
        <v>0</v>
      </c>
      <c r="DG65" s="32">
        <v>0</v>
      </c>
      <c r="DH65" s="32">
        <v>0</v>
      </c>
      <c r="DI65" s="32">
        <v>0</v>
      </c>
      <c r="DJ65" s="41">
        <v>0</v>
      </c>
      <c r="DK65" s="32">
        <v>0</v>
      </c>
      <c r="DL65" s="32">
        <v>0</v>
      </c>
      <c r="DM65" s="32">
        <v>0</v>
      </c>
      <c r="DN65" s="32">
        <v>0</v>
      </c>
      <c r="DO65" s="32">
        <v>0</v>
      </c>
      <c r="DP65" s="32">
        <v>0</v>
      </c>
      <c r="DQ65" s="41">
        <v>0</v>
      </c>
      <c r="DR65" s="32">
        <v>0</v>
      </c>
      <c r="DS65" s="32">
        <v>0</v>
      </c>
      <c r="DT65" s="32">
        <v>0</v>
      </c>
      <c r="DU65" s="32">
        <v>0</v>
      </c>
      <c r="DV65" s="32">
        <v>0</v>
      </c>
      <c r="DW65" s="32">
        <v>0</v>
      </c>
      <c r="DX65" s="41">
        <v>0</v>
      </c>
      <c r="DY65" s="32">
        <v>0</v>
      </c>
      <c r="DZ65" s="32">
        <v>0</v>
      </c>
      <c r="EA65" s="32">
        <v>0</v>
      </c>
      <c r="EB65" s="41">
        <v>0</v>
      </c>
      <c r="EC65" s="32">
        <v>0</v>
      </c>
      <c r="ED65" s="32">
        <v>0</v>
      </c>
      <c r="EE65" s="41">
        <v>0</v>
      </c>
      <c r="EF65" s="32">
        <v>0</v>
      </c>
      <c r="EG65" s="42">
        <v>1</v>
      </c>
    </row>
    <row r="66" spans="1:137" x14ac:dyDescent="0.2">
      <c r="A66" s="36"/>
      <c r="B66" s="36"/>
      <c r="C66" s="41" t="s">
        <v>10</v>
      </c>
      <c r="D66" s="41"/>
      <c r="I66" s="41"/>
      <c r="P66" s="41"/>
      <c r="W66" s="41"/>
      <c r="AD66" s="41"/>
      <c r="AK66" s="41"/>
      <c r="AP66" s="41"/>
      <c r="AR66" s="41"/>
      <c r="AY66" s="41"/>
      <c r="BF66" s="41"/>
      <c r="BM66" s="41"/>
      <c r="BQ66" s="32">
        <v>1</v>
      </c>
      <c r="BR66" s="32">
        <v>0</v>
      </c>
      <c r="BS66" s="32">
        <v>0</v>
      </c>
      <c r="BT66" s="41">
        <v>0</v>
      </c>
      <c r="BU66" s="32">
        <v>0</v>
      </c>
      <c r="BV66" s="32">
        <v>0</v>
      </c>
      <c r="BW66" s="32">
        <v>0</v>
      </c>
      <c r="BX66" s="32">
        <v>0</v>
      </c>
      <c r="BY66" s="32">
        <v>0</v>
      </c>
      <c r="BZ66" s="32">
        <v>0</v>
      </c>
      <c r="CA66" s="41">
        <v>0</v>
      </c>
      <c r="CB66" s="32">
        <v>0</v>
      </c>
      <c r="CC66" s="32">
        <v>0</v>
      </c>
      <c r="CD66" s="32">
        <v>0</v>
      </c>
      <c r="CE66" s="32">
        <v>0</v>
      </c>
      <c r="CF66" s="32">
        <v>0</v>
      </c>
      <c r="CG66" s="32">
        <v>0</v>
      </c>
      <c r="CH66" s="41">
        <v>0</v>
      </c>
      <c r="CI66" s="32">
        <v>0</v>
      </c>
      <c r="CJ66" s="32">
        <v>0</v>
      </c>
      <c r="CK66" s="32">
        <v>0</v>
      </c>
      <c r="CL66" s="32">
        <v>0</v>
      </c>
      <c r="CM66" s="32">
        <v>0</v>
      </c>
      <c r="CN66" s="32">
        <v>0</v>
      </c>
      <c r="CO66" s="41">
        <v>0</v>
      </c>
      <c r="CP66" s="32">
        <v>0</v>
      </c>
      <c r="CQ66" s="32">
        <v>0</v>
      </c>
      <c r="CR66" s="32">
        <v>0</v>
      </c>
      <c r="CS66" s="32">
        <v>0</v>
      </c>
      <c r="CT66" s="32">
        <v>0</v>
      </c>
      <c r="CU66" s="32">
        <v>0</v>
      </c>
      <c r="CV66" s="41">
        <v>0</v>
      </c>
      <c r="CW66" s="32">
        <v>0</v>
      </c>
      <c r="CX66" s="32">
        <v>0</v>
      </c>
      <c r="CY66" s="32">
        <v>0</v>
      </c>
      <c r="CZ66" s="32">
        <v>0</v>
      </c>
      <c r="DA66" s="32">
        <v>0</v>
      </c>
      <c r="DB66" s="32">
        <v>0</v>
      </c>
      <c r="DC66" s="41">
        <v>0</v>
      </c>
      <c r="DD66" s="32">
        <v>0</v>
      </c>
      <c r="DE66" s="32">
        <v>0</v>
      </c>
      <c r="DF66" s="32">
        <v>0</v>
      </c>
      <c r="DG66" s="32">
        <v>0</v>
      </c>
      <c r="DH66" s="32">
        <v>0</v>
      </c>
      <c r="DI66" s="32">
        <v>0</v>
      </c>
      <c r="DJ66" s="41">
        <v>0</v>
      </c>
      <c r="DK66" s="32">
        <v>0</v>
      </c>
      <c r="DL66" s="32">
        <v>0</v>
      </c>
      <c r="DM66" s="32">
        <v>0</v>
      </c>
      <c r="DN66" s="32">
        <v>0</v>
      </c>
      <c r="DO66" s="32">
        <v>0</v>
      </c>
      <c r="DP66" s="32">
        <v>0</v>
      </c>
      <c r="DQ66" s="41">
        <v>0</v>
      </c>
      <c r="DR66" s="32">
        <v>0</v>
      </c>
      <c r="DS66" s="32">
        <v>0</v>
      </c>
      <c r="DT66" s="32">
        <v>0</v>
      </c>
      <c r="DU66" s="32">
        <v>0</v>
      </c>
      <c r="DV66" s="32">
        <v>0</v>
      </c>
      <c r="DW66" s="32">
        <v>0</v>
      </c>
      <c r="DX66" s="41">
        <v>0</v>
      </c>
      <c r="DY66" s="32">
        <v>0</v>
      </c>
      <c r="DZ66" s="32">
        <v>0</v>
      </c>
      <c r="EA66" s="32">
        <v>0</v>
      </c>
      <c r="EB66" s="41">
        <v>0</v>
      </c>
      <c r="EC66" s="32">
        <v>0</v>
      </c>
      <c r="ED66" s="32">
        <v>0</v>
      </c>
      <c r="EE66" s="41">
        <v>0</v>
      </c>
      <c r="EF66" s="32">
        <v>0</v>
      </c>
      <c r="EG66" s="42">
        <v>1</v>
      </c>
    </row>
    <row r="67" spans="1:137" x14ac:dyDescent="0.2">
      <c r="A67" s="36"/>
      <c r="B67" s="36"/>
      <c r="C67" s="41" t="s">
        <v>10</v>
      </c>
      <c r="D67" s="41"/>
      <c r="I67" s="41"/>
      <c r="P67" s="41"/>
      <c r="W67" s="41"/>
      <c r="AD67" s="41"/>
      <c r="AK67" s="41"/>
      <c r="AP67" s="41"/>
      <c r="AR67" s="41"/>
      <c r="AY67" s="41"/>
      <c r="BF67" s="41"/>
      <c r="BM67" s="41"/>
      <c r="BQ67" s="32">
        <v>2</v>
      </c>
      <c r="BR67" s="32">
        <v>0</v>
      </c>
      <c r="BS67" s="32">
        <v>0</v>
      </c>
      <c r="BT67" s="41">
        <v>0</v>
      </c>
      <c r="BU67" s="32">
        <v>0</v>
      </c>
      <c r="BV67" s="32">
        <v>0</v>
      </c>
      <c r="BW67" s="32">
        <v>0</v>
      </c>
      <c r="BX67" s="32">
        <v>0</v>
      </c>
      <c r="BY67" s="32">
        <v>0</v>
      </c>
      <c r="BZ67" s="32">
        <v>0</v>
      </c>
      <c r="CA67" s="41">
        <v>0</v>
      </c>
      <c r="CB67" s="32">
        <v>0</v>
      </c>
      <c r="CC67" s="32">
        <v>0</v>
      </c>
      <c r="CD67" s="32">
        <v>0</v>
      </c>
      <c r="CE67" s="32">
        <v>0</v>
      </c>
      <c r="CF67" s="32">
        <v>0</v>
      </c>
      <c r="CG67" s="32">
        <v>0</v>
      </c>
      <c r="CH67" s="41">
        <v>0</v>
      </c>
      <c r="CI67" s="32">
        <v>0</v>
      </c>
      <c r="CJ67" s="32">
        <v>0</v>
      </c>
      <c r="CK67" s="32">
        <v>0</v>
      </c>
      <c r="CL67" s="32">
        <v>0</v>
      </c>
      <c r="CM67" s="32">
        <v>0</v>
      </c>
      <c r="CN67" s="32">
        <v>0</v>
      </c>
      <c r="CO67" s="41">
        <v>0</v>
      </c>
      <c r="CP67" s="32">
        <v>0</v>
      </c>
      <c r="CQ67" s="32">
        <v>0</v>
      </c>
      <c r="CR67" s="32">
        <v>0</v>
      </c>
      <c r="CS67" s="32">
        <v>0</v>
      </c>
      <c r="CT67" s="32">
        <v>0</v>
      </c>
      <c r="CU67" s="32">
        <v>0</v>
      </c>
      <c r="CV67" s="41">
        <v>0</v>
      </c>
      <c r="CW67" s="32">
        <v>0</v>
      </c>
      <c r="CX67" s="32">
        <v>0</v>
      </c>
      <c r="CY67" s="32">
        <v>0</v>
      </c>
      <c r="CZ67" s="32">
        <v>0</v>
      </c>
      <c r="DA67" s="32">
        <v>0</v>
      </c>
      <c r="DB67" s="32">
        <v>0</v>
      </c>
      <c r="DC67" s="41">
        <v>0</v>
      </c>
      <c r="DD67" s="32">
        <v>0</v>
      </c>
      <c r="DE67" s="32">
        <v>0</v>
      </c>
      <c r="DF67" s="32">
        <v>0</v>
      </c>
      <c r="DG67" s="32">
        <v>0</v>
      </c>
      <c r="DH67" s="32">
        <v>0</v>
      </c>
      <c r="DI67" s="32">
        <v>0</v>
      </c>
      <c r="DJ67" s="41">
        <v>0</v>
      </c>
      <c r="DK67" s="32">
        <v>0</v>
      </c>
      <c r="DL67" s="32">
        <v>0</v>
      </c>
      <c r="DM67" s="32">
        <v>0</v>
      </c>
      <c r="DN67" s="32">
        <v>0</v>
      </c>
      <c r="DO67" s="32">
        <v>0</v>
      </c>
      <c r="DP67" s="32">
        <v>0</v>
      </c>
      <c r="DQ67" s="41">
        <v>0</v>
      </c>
      <c r="DR67" s="32">
        <v>0</v>
      </c>
      <c r="DS67" s="32">
        <v>0</v>
      </c>
      <c r="DT67" s="32">
        <v>0</v>
      </c>
      <c r="DU67" s="32">
        <v>0</v>
      </c>
      <c r="DV67" s="32">
        <v>0</v>
      </c>
      <c r="DW67" s="32">
        <v>0</v>
      </c>
      <c r="DX67" s="41">
        <v>0</v>
      </c>
      <c r="DY67" s="32">
        <v>0</v>
      </c>
      <c r="DZ67" s="32">
        <v>0</v>
      </c>
      <c r="EA67" s="32">
        <v>0</v>
      </c>
      <c r="EB67" s="41">
        <v>0</v>
      </c>
      <c r="EC67" s="32">
        <v>0</v>
      </c>
      <c r="ED67" s="32">
        <v>0</v>
      </c>
      <c r="EE67" s="41">
        <v>0</v>
      </c>
      <c r="EF67" s="32">
        <v>0</v>
      </c>
      <c r="EG67" s="42">
        <v>2</v>
      </c>
    </row>
    <row r="68" spans="1:137" x14ac:dyDescent="0.2">
      <c r="A68" s="36"/>
      <c r="B68" s="36"/>
      <c r="C68" s="41" t="s">
        <v>10</v>
      </c>
      <c r="D68" s="41"/>
      <c r="I68" s="41"/>
      <c r="P68" s="41"/>
      <c r="W68" s="41"/>
      <c r="AD68" s="41"/>
      <c r="AK68" s="41"/>
      <c r="AP68" s="41"/>
      <c r="AR68" s="41"/>
      <c r="AY68" s="41"/>
      <c r="BF68" s="41"/>
      <c r="BM68" s="41"/>
      <c r="BQ68" s="32">
        <v>1</v>
      </c>
      <c r="BR68" s="32">
        <v>0</v>
      </c>
      <c r="BS68" s="32">
        <v>0</v>
      </c>
      <c r="BT68" s="41">
        <v>4</v>
      </c>
      <c r="BU68" s="32">
        <v>0</v>
      </c>
      <c r="BV68" s="32">
        <v>0</v>
      </c>
      <c r="BW68" s="32">
        <v>0</v>
      </c>
      <c r="BX68" s="32">
        <v>0</v>
      </c>
      <c r="BY68" s="32">
        <v>0</v>
      </c>
      <c r="BZ68" s="32">
        <v>0</v>
      </c>
      <c r="CA68" s="41">
        <v>0</v>
      </c>
      <c r="CB68" s="32">
        <v>0</v>
      </c>
      <c r="CC68" s="32">
        <v>0</v>
      </c>
      <c r="CD68" s="32">
        <v>0</v>
      </c>
      <c r="CE68" s="32">
        <v>0</v>
      </c>
      <c r="CF68" s="32">
        <v>0</v>
      </c>
      <c r="CG68" s="32">
        <v>0</v>
      </c>
      <c r="CH68" s="41">
        <v>0</v>
      </c>
      <c r="CI68" s="32">
        <v>0</v>
      </c>
      <c r="CJ68" s="32">
        <v>0</v>
      </c>
      <c r="CK68" s="32">
        <v>0</v>
      </c>
      <c r="CL68" s="32">
        <v>0</v>
      </c>
      <c r="CM68" s="32">
        <v>0</v>
      </c>
      <c r="CN68" s="32">
        <v>0</v>
      </c>
      <c r="CO68" s="41">
        <v>0</v>
      </c>
      <c r="CP68" s="32">
        <v>0</v>
      </c>
      <c r="CQ68" s="32">
        <v>0</v>
      </c>
      <c r="CR68" s="32">
        <v>0</v>
      </c>
      <c r="CS68" s="32">
        <v>0</v>
      </c>
      <c r="CT68" s="32">
        <v>0</v>
      </c>
      <c r="CU68" s="32">
        <v>0</v>
      </c>
      <c r="CV68" s="41">
        <v>0</v>
      </c>
      <c r="CW68" s="32">
        <v>0</v>
      </c>
      <c r="CX68" s="32">
        <v>0</v>
      </c>
      <c r="CY68" s="32">
        <v>0</v>
      </c>
      <c r="CZ68" s="32">
        <v>0</v>
      </c>
      <c r="DA68" s="32">
        <v>0</v>
      </c>
      <c r="DB68" s="32">
        <v>0</v>
      </c>
      <c r="DC68" s="41">
        <v>0</v>
      </c>
      <c r="DD68" s="32">
        <v>0</v>
      </c>
      <c r="DE68" s="32">
        <v>0</v>
      </c>
      <c r="DF68" s="32">
        <v>0</v>
      </c>
      <c r="DG68" s="32">
        <v>0</v>
      </c>
      <c r="DH68" s="32">
        <v>0</v>
      </c>
      <c r="DI68" s="32">
        <v>0</v>
      </c>
      <c r="DJ68" s="41">
        <v>0</v>
      </c>
      <c r="DK68" s="32">
        <v>0</v>
      </c>
      <c r="DL68" s="32">
        <v>0</v>
      </c>
      <c r="DM68" s="32">
        <v>0</v>
      </c>
      <c r="DN68" s="32">
        <v>0</v>
      </c>
      <c r="DO68" s="32">
        <v>0</v>
      </c>
      <c r="DP68" s="32">
        <v>0</v>
      </c>
      <c r="DQ68" s="41">
        <v>0</v>
      </c>
      <c r="DR68" s="32">
        <v>0</v>
      </c>
      <c r="DS68" s="32">
        <v>0</v>
      </c>
      <c r="DT68" s="32">
        <v>0</v>
      </c>
      <c r="DU68" s="32">
        <v>0</v>
      </c>
      <c r="DV68" s="32">
        <v>0</v>
      </c>
      <c r="DW68" s="32">
        <v>0</v>
      </c>
      <c r="DX68" s="41">
        <v>0</v>
      </c>
      <c r="DY68" s="32">
        <v>0</v>
      </c>
      <c r="DZ68" s="32">
        <v>0</v>
      </c>
      <c r="EA68" s="32">
        <v>0</v>
      </c>
      <c r="EB68" s="41">
        <v>0</v>
      </c>
      <c r="EC68" s="32">
        <v>0</v>
      </c>
      <c r="ED68" s="32">
        <v>0</v>
      </c>
      <c r="EE68" s="41">
        <v>0</v>
      </c>
      <c r="EF68" s="32">
        <v>0</v>
      </c>
      <c r="EG68" s="42">
        <v>5</v>
      </c>
    </row>
    <row r="69" spans="1:137" x14ac:dyDescent="0.2">
      <c r="A69" s="36"/>
      <c r="B69" s="36"/>
      <c r="C69" s="41" t="s">
        <v>10</v>
      </c>
      <c r="D69" s="41"/>
      <c r="I69" s="41"/>
      <c r="P69" s="41"/>
      <c r="W69" s="41"/>
      <c r="AD69" s="41"/>
      <c r="AK69" s="41"/>
      <c r="AP69" s="41"/>
      <c r="AR69" s="41"/>
      <c r="AY69" s="41"/>
      <c r="BF69" s="41"/>
      <c r="BM69" s="41"/>
      <c r="BT69" s="41">
        <v>10</v>
      </c>
      <c r="BU69" s="32">
        <v>0</v>
      </c>
      <c r="BV69" s="32">
        <v>0</v>
      </c>
      <c r="BW69" s="32">
        <v>0</v>
      </c>
      <c r="BX69" s="32">
        <v>0</v>
      </c>
      <c r="BY69" s="32">
        <v>0</v>
      </c>
      <c r="BZ69" s="32">
        <v>0</v>
      </c>
      <c r="CA69" s="41">
        <v>0</v>
      </c>
      <c r="CB69" s="32">
        <v>0</v>
      </c>
      <c r="CC69" s="32">
        <v>0</v>
      </c>
      <c r="CD69" s="32">
        <v>0</v>
      </c>
      <c r="CE69" s="32">
        <v>0</v>
      </c>
      <c r="CF69" s="32">
        <v>0</v>
      </c>
      <c r="CG69" s="32">
        <v>0</v>
      </c>
      <c r="CH69" s="41">
        <v>0</v>
      </c>
      <c r="CI69" s="32">
        <v>0</v>
      </c>
      <c r="CJ69" s="32">
        <v>0</v>
      </c>
      <c r="CK69" s="32">
        <v>0</v>
      </c>
      <c r="CL69" s="32">
        <v>0</v>
      </c>
      <c r="CM69" s="32">
        <v>0</v>
      </c>
      <c r="CN69" s="32">
        <v>0</v>
      </c>
      <c r="CO69" s="41">
        <v>0</v>
      </c>
      <c r="CP69" s="32">
        <v>0</v>
      </c>
      <c r="CQ69" s="32">
        <v>0</v>
      </c>
      <c r="CR69" s="32">
        <v>0</v>
      </c>
      <c r="CS69" s="32">
        <v>0</v>
      </c>
      <c r="CT69" s="32">
        <v>0</v>
      </c>
      <c r="CU69" s="32">
        <v>0</v>
      </c>
      <c r="CV69" s="41">
        <v>0</v>
      </c>
      <c r="CW69" s="32">
        <v>0</v>
      </c>
      <c r="CX69" s="32">
        <v>0</v>
      </c>
      <c r="CY69" s="32">
        <v>0</v>
      </c>
      <c r="CZ69" s="32">
        <v>0</v>
      </c>
      <c r="DA69" s="32">
        <v>0</v>
      </c>
      <c r="DB69" s="32">
        <v>0</v>
      </c>
      <c r="DC69" s="41">
        <v>0</v>
      </c>
      <c r="DD69" s="32">
        <v>0</v>
      </c>
      <c r="DE69" s="32">
        <v>0</v>
      </c>
      <c r="DF69" s="32">
        <v>0</v>
      </c>
      <c r="DG69" s="32">
        <v>0</v>
      </c>
      <c r="DH69" s="32">
        <v>0</v>
      </c>
      <c r="DI69" s="32">
        <v>0</v>
      </c>
      <c r="DJ69" s="41">
        <v>0</v>
      </c>
      <c r="DK69" s="32">
        <v>0</v>
      </c>
      <c r="DL69" s="32">
        <v>0</v>
      </c>
      <c r="DM69" s="32">
        <v>0</v>
      </c>
      <c r="DN69" s="32">
        <v>0</v>
      </c>
      <c r="DO69" s="32">
        <v>0</v>
      </c>
      <c r="DP69" s="32">
        <v>0</v>
      </c>
      <c r="DQ69" s="41">
        <v>0</v>
      </c>
      <c r="DR69" s="32">
        <v>0</v>
      </c>
      <c r="DS69" s="32">
        <v>0</v>
      </c>
      <c r="DT69" s="32">
        <v>0</v>
      </c>
      <c r="DU69" s="32">
        <v>0</v>
      </c>
      <c r="DV69" s="32">
        <v>0</v>
      </c>
      <c r="DW69" s="32">
        <v>0</v>
      </c>
      <c r="DX69" s="41">
        <v>0</v>
      </c>
      <c r="DY69" s="32">
        <v>0</v>
      </c>
      <c r="DZ69" s="32">
        <v>0</v>
      </c>
      <c r="EA69" s="32">
        <v>0</v>
      </c>
      <c r="EB69" s="41">
        <v>0</v>
      </c>
      <c r="EC69" s="32">
        <v>0</v>
      </c>
      <c r="ED69" s="32">
        <v>0</v>
      </c>
      <c r="EE69" s="41">
        <v>0</v>
      </c>
      <c r="EF69" s="32">
        <v>0</v>
      </c>
      <c r="EG69" s="42">
        <v>10</v>
      </c>
    </row>
    <row r="70" spans="1:137" x14ac:dyDescent="0.2">
      <c r="A70" s="36"/>
      <c r="B70" s="36"/>
      <c r="C70" s="41" t="s">
        <v>10</v>
      </c>
      <c r="D70" s="41"/>
      <c r="I70" s="41"/>
      <c r="P70" s="41"/>
      <c r="W70" s="41"/>
      <c r="AD70" s="41"/>
      <c r="AK70" s="41"/>
      <c r="AP70" s="41"/>
      <c r="AR70" s="41"/>
      <c r="AY70" s="41"/>
      <c r="BF70" s="41"/>
      <c r="BM70" s="41"/>
      <c r="BT70" s="41">
        <v>8</v>
      </c>
      <c r="BU70" s="32">
        <v>0</v>
      </c>
      <c r="BV70" s="32">
        <v>0</v>
      </c>
      <c r="BW70" s="32">
        <v>0</v>
      </c>
      <c r="BX70" s="32">
        <v>0</v>
      </c>
      <c r="BY70" s="32">
        <v>0</v>
      </c>
      <c r="BZ70" s="32">
        <v>0</v>
      </c>
      <c r="CA70" s="41">
        <v>0</v>
      </c>
      <c r="CB70" s="32">
        <v>0</v>
      </c>
      <c r="CC70" s="32">
        <v>0</v>
      </c>
      <c r="CD70" s="32">
        <v>0</v>
      </c>
      <c r="CE70" s="32">
        <v>0</v>
      </c>
      <c r="CF70" s="32">
        <v>0</v>
      </c>
      <c r="CG70" s="32">
        <v>0</v>
      </c>
      <c r="CH70" s="41">
        <v>0</v>
      </c>
      <c r="CI70" s="32">
        <v>0</v>
      </c>
      <c r="CJ70" s="32">
        <v>0</v>
      </c>
      <c r="CK70" s="32">
        <v>0</v>
      </c>
      <c r="CL70" s="32">
        <v>0</v>
      </c>
      <c r="CM70" s="32">
        <v>0</v>
      </c>
      <c r="CN70" s="32">
        <v>0</v>
      </c>
      <c r="CO70" s="41">
        <v>0</v>
      </c>
      <c r="CP70" s="32">
        <v>0</v>
      </c>
      <c r="CQ70" s="32">
        <v>0</v>
      </c>
      <c r="CR70" s="32">
        <v>0</v>
      </c>
      <c r="CS70" s="32">
        <v>0</v>
      </c>
      <c r="CT70" s="32">
        <v>0</v>
      </c>
      <c r="CU70" s="32">
        <v>0</v>
      </c>
      <c r="CV70" s="41">
        <v>0</v>
      </c>
      <c r="CW70" s="32">
        <v>0</v>
      </c>
      <c r="CX70" s="32">
        <v>0</v>
      </c>
      <c r="CY70" s="32">
        <v>0</v>
      </c>
      <c r="CZ70" s="32">
        <v>0</v>
      </c>
      <c r="DA70" s="32">
        <v>0</v>
      </c>
      <c r="DB70" s="32">
        <v>0</v>
      </c>
      <c r="DC70" s="41">
        <v>0</v>
      </c>
      <c r="DD70" s="32">
        <v>0</v>
      </c>
      <c r="DE70" s="32">
        <v>0</v>
      </c>
      <c r="DF70" s="32">
        <v>0</v>
      </c>
      <c r="DG70" s="32">
        <v>0</v>
      </c>
      <c r="DH70" s="32">
        <v>0</v>
      </c>
      <c r="DI70" s="32">
        <v>0</v>
      </c>
      <c r="DJ70" s="41">
        <v>0</v>
      </c>
      <c r="DK70" s="32">
        <v>0</v>
      </c>
      <c r="DL70" s="32">
        <v>0</v>
      </c>
      <c r="DM70" s="32">
        <v>0</v>
      </c>
      <c r="DN70" s="32">
        <v>0</v>
      </c>
      <c r="DO70" s="32">
        <v>0</v>
      </c>
      <c r="DP70" s="32">
        <v>0</v>
      </c>
      <c r="DQ70" s="41">
        <v>0</v>
      </c>
      <c r="DR70" s="32">
        <v>0</v>
      </c>
      <c r="DS70" s="32">
        <v>0</v>
      </c>
      <c r="DT70" s="32">
        <v>0</v>
      </c>
      <c r="DU70" s="32">
        <v>0</v>
      </c>
      <c r="DV70" s="32">
        <v>0</v>
      </c>
      <c r="DW70" s="32">
        <v>0</v>
      </c>
      <c r="DX70" s="41">
        <v>0</v>
      </c>
      <c r="DY70" s="32">
        <v>0</v>
      </c>
      <c r="DZ70" s="32">
        <v>0</v>
      </c>
      <c r="EA70" s="32">
        <v>0</v>
      </c>
      <c r="EB70" s="41">
        <v>0</v>
      </c>
      <c r="EC70" s="32">
        <v>0</v>
      </c>
      <c r="ED70" s="32">
        <v>0</v>
      </c>
      <c r="EE70" s="41">
        <v>0</v>
      </c>
      <c r="EF70" s="32">
        <v>0</v>
      </c>
      <c r="EG70" s="42">
        <v>8</v>
      </c>
    </row>
    <row r="71" spans="1:137" x14ac:dyDescent="0.2">
      <c r="A71" s="36"/>
      <c r="B71" s="36"/>
      <c r="C71" s="41" t="s">
        <v>10</v>
      </c>
      <c r="D71" s="41"/>
      <c r="I71" s="41"/>
      <c r="P71" s="41"/>
      <c r="W71" s="41"/>
      <c r="AD71" s="41"/>
      <c r="AK71" s="41"/>
      <c r="AP71" s="41"/>
      <c r="AR71" s="41"/>
      <c r="AY71" s="41"/>
      <c r="BF71" s="41"/>
      <c r="BM71" s="41"/>
      <c r="BT71" s="41">
        <v>3.85</v>
      </c>
      <c r="BU71" s="32">
        <v>9.15</v>
      </c>
      <c r="BV71" s="32">
        <v>0</v>
      </c>
      <c r="BW71" s="32">
        <v>0</v>
      </c>
      <c r="BX71" s="32">
        <v>0</v>
      </c>
      <c r="BY71" s="32">
        <v>0</v>
      </c>
      <c r="BZ71" s="32">
        <v>0</v>
      </c>
      <c r="CA71" s="41">
        <v>0</v>
      </c>
      <c r="CB71" s="32">
        <v>0</v>
      </c>
      <c r="CC71" s="32">
        <v>0</v>
      </c>
      <c r="CD71" s="32">
        <v>0</v>
      </c>
      <c r="CE71" s="32">
        <v>0</v>
      </c>
      <c r="CF71" s="32">
        <v>0</v>
      </c>
      <c r="CG71" s="32">
        <v>0</v>
      </c>
      <c r="CH71" s="41">
        <v>0</v>
      </c>
      <c r="CI71" s="32">
        <v>0</v>
      </c>
      <c r="CJ71" s="32">
        <v>0</v>
      </c>
      <c r="CK71" s="32">
        <v>0</v>
      </c>
      <c r="CL71" s="32">
        <v>0</v>
      </c>
      <c r="CM71" s="32">
        <v>0</v>
      </c>
      <c r="CN71" s="32">
        <v>0</v>
      </c>
      <c r="CO71" s="41">
        <v>0</v>
      </c>
      <c r="CP71" s="32">
        <v>0</v>
      </c>
      <c r="CQ71" s="32">
        <v>0</v>
      </c>
      <c r="CR71" s="32">
        <v>0</v>
      </c>
      <c r="CS71" s="32">
        <v>0</v>
      </c>
      <c r="CT71" s="32">
        <v>0</v>
      </c>
      <c r="CU71" s="32">
        <v>0</v>
      </c>
      <c r="CV71" s="41">
        <v>0</v>
      </c>
      <c r="CW71" s="32">
        <v>0</v>
      </c>
      <c r="CX71" s="32">
        <v>0</v>
      </c>
      <c r="CY71" s="32">
        <v>0</v>
      </c>
      <c r="CZ71" s="32">
        <v>0</v>
      </c>
      <c r="DA71" s="32">
        <v>0</v>
      </c>
      <c r="DB71" s="32">
        <v>0</v>
      </c>
      <c r="DC71" s="41">
        <v>0</v>
      </c>
      <c r="DD71" s="32">
        <v>0</v>
      </c>
      <c r="DE71" s="32">
        <v>0</v>
      </c>
      <c r="DF71" s="32">
        <v>0</v>
      </c>
      <c r="DG71" s="32">
        <v>0</v>
      </c>
      <c r="DH71" s="32">
        <v>0</v>
      </c>
      <c r="DI71" s="32">
        <v>0</v>
      </c>
      <c r="DJ71" s="41">
        <v>0</v>
      </c>
      <c r="DK71" s="32">
        <v>0</v>
      </c>
      <c r="DL71" s="32">
        <v>0</v>
      </c>
      <c r="DM71" s="32">
        <v>0</v>
      </c>
      <c r="DN71" s="32">
        <v>0</v>
      </c>
      <c r="DO71" s="32">
        <v>0</v>
      </c>
      <c r="DP71" s="32">
        <v>0</v>
      </c>
      <c r="DQ71" s="41">
        <v>0</v>
      </c>
      <c r="DR71" s="32">
        <v>0</v>
      </c>
      <c r="DS71" s="32">
        <v>0</v>
      </c>
      <c r="DT71" s="32">
        <v>0</v>
      </c>
      <c r="DU71" s="32">
        <v>0</v>
      </c>
      <c r="DV71" s="32">
        <v>0</v>
      </c>
      <c r="DW71" s="32">
        <v>0</v>
      </c>
      <c r="DX71" s="41">
        <v>0</v>
      </c>
      <c r="DY71" s="32">
        <v>0</v>
      </c>
      <c r="DZ71" s="32">
        <v>0</v>
      </c>
      <c r="EA71" s="32">
        <v>0</v>
      </c>
      <c r="EB71" s="41">
        <v>0</v>
      </c>
      <c r="EC71" s="32">
        <v>0</v>
      </c>
      <c r="ED71" s="32">
        <v>0</v>
      </c>
      <c r="EE71" s="41">
        <v>0</v>
      </c>
      <c r="EF71" s="32">
        <v>0</v>
      </c>
      <c r="EG71" s="42">
        <v>13</v>
      </c>
    </row>
    <row r="72" spans="1:137" x14ac:dyDescent="0.2">
      <c r="A72" s="36"/>
      <c r="B72" s="36"/>
      <c r="C72" s="41" t="s">
        <v>10</v>
      </c>
      <c r="D72" s="41"/>
      <c r="I72" s="41"/>
      <c r="P72" s="41"/>
      <c r="W72" s="41"/>
      <c r="AD72" s="41"/>
      <c r="AK72" s="41"/>
      <c r="AP72" s="41"/>
      <c r="AR72" s="41"/>
      <c r="AY72" s="41"/>
      <c r="BF72" s="41"/>
      <c r="BM72" s="41"/>
      <c r="BT72" s="41"/>
      <c r="BU72" s="32">
        <v>5</v>
      </c>
      <c r="BV72" s="32">
        <v>0</v>
      </c>
      <c r="BW72" s="32">
        <v>0</v>
      </c>
      <c r="BX72" s="32">
        <v>0</v>
      </c>
      <c r="BY72" s="32">
        <v>0</v>
      </c>
      <c r="BZ72" s="32">
        <v>0</v>
      </c>
      <c r="CA72" s="41">
        <v>0</v>
      </c>
      <c r="CB72" s="32">
        <v>0</v>
      </c>
      <c r="CC72" s="32">
        <v>0</v>
      </c>
      <c r="CD72" s="32">
        <v>0</v>
      </c>
      <c r="CE72" s="32">
        <v>0</v>
      </c>
      <c r="CF72" s="32">
        <v>0</v>
      </c>
      <c r="CG72" s="32">
        <v>0</v>
      </c>
      <c r="CH72" s="41">
        <v>0</v>
      </c>
      <c r="CI72" s="32">
        <v>0</v>
      </c>
      <c r="CJ72" s="32">
        <v>0</v>
      </c>
      <c r="CK72" s="32">
        <v>0</v>
      </c>
      <c r="CL72" s="32">
        <v>0</v>
      </c>
      <c r="CM72" s="32">
        <v>0</v>
      </c>
      <c r="CN72" s="32">
        <v>0</v>
      </c>
      <c r="CO72" s="41">
        <v>0</v>
      </c>
      <c r="CP72" s="32">
        <v>0</v>
      </c>
      <c r="CQ72" s="32">
        <v>0</v>
      </c>
      <c r="CR72" s="32">
        <v>0</v>
      </c>
      <c r="CS72" s="32">
        <v>0</v>
      </c>
      <c r="CT72" s="32">
        <v>0</v>
      </c>
      <c r="CU72" s="32">
        <v>0</v>
      </c>
      <c r="CV72" s="41">
        <v>0</v>
      </c>
      <c r="CW72" s="32">
        <v>0</v>
      </c>
      <c r="CX72" s="32">
        <v>0</v>
      </c>
      <c r="CY72" s="32">
        <v>0</v>
      </c>
      <c r="CZ72" s="32">
        <v>0</v>
      </c>
      <c r="DA72" s="32">
        <v>0</v>
      </c>
      <c r="DB72" s="32">
        <v>0</v>
      </c>
      <c r="DC72" s="41">
        <v>0</v>
      </c>
      <c r="DD72" s="32">
        <v>0</v>
      </c>
      <c r="DE72" s="32">
        <v>0</v>
      </c>
      <c r="DF72" s="32">
        <v>0</v>
      </c>
      <c r="DG72" s="32">
        <v>0</v>
      </c>
      <c r="DH72" s="32">
        <v>0</v>
      </c>
      <c r="DI72" s="32">
        <v>0</v>
      </c>
      <c r="DJ72" s="41">
        <v>0</v>
      </c>
      <c r="DK72" s="32">
        <v>0</v>
      </c>
      <c r="DL72" s="32">
        <v>0</v>
      </c>
      <c r="DM72" s="32">
        <v>0</v>
      </c>
      <c r="DN72" s="32">
        <v>0</v>
      </c>
      <c r="DO72" s="32">
        <v>0</v>
      </c>
      <c r="DP72" s="32">
        <v>0</v>
      </c>
      <c r="DQ72" s="41">
        <v>0</v>
      </c>
      <c r="DR72" s="32">
        <v>0</v>
      </c>
      <c r="DS72" s="32">
        <v>0</v>
      </c>
      <c r="DT72" s="32">
        <v>0</v>
      </c>
      <c r="DU72" s="32">
        <v>0</v>
      </c>
      <c r="DV72" s="32">
        <v>0</v>
      </c>
      <c r="DW72" s="32">
        <v>0</v>
      </c>
      <c r="DX72" s="41">
        <v>0</v>
      </c>
      <c r="DY72" s="32">
        <v>0</v>
      </c>
      <c r="DZ72" s="32">
        <v>0</v>
      </c>
      <c r="EA72" s="32">
        <v>0</v>
      </c>
      <c r="EB72" s="41">
        <v>0</v>
      </c>
      <c r="EC72" s="32">
        <v>0</v>
      </c>
      <c r="ED72" s="32">
        <v>0</v>
      </c>
      <c r="EE72" s="41">
        <v>0</v>
      </c>
      <c r="EF72" s="32">
        <v>0</v>
      </c>
      <c r="EG72" s="42">
        <v>5</v>
      </c>
    </row>
    <row r="73" spans="1:137" x14ac:dyDescent="0.2">
      <c r="A73" s="36"/>
      <c r="B73" s="36"/>
      <c r="C73" s="41" t="s">
        <v>10</v>
      </c>
      <c r="D73" s="41"/>
      <c r="I73" s="41"/>
      <c r="P73" s="41"/>
      <c r="W73" s="41"/>
      <c r="AD73" s="41"/>
      <c r="AK73" s="41"/>
      <c r="AP73" s="41"/>
      <c r="AR73" s="41"/>
      <c r="AY73" s="41"/>
      <c r="BF73" s="41"/>
      <c r="BM73" s="41"/>
      <c r="BT73" s="41"/>
      <c r="BU73" s="32">
        <v>4</v>
      </c>
      <c r="BV73" s="32">
        <v>0</v>
      </c>
      <c r="BW73" s="32">
        <v>0</v>
      </c>
      <c r="BX73" s="32">
        <v>0</v>
      </c>
      <c r="BY73" s="32">
        <v>0</v>
      </c>
      <c r="BZ73" s="32">
        <v>0</v>
      </c>
      <c r="CA73" s="41">
        <v>0</v>
      </c>
      <c r="CB73" s="32">
        <v>0</v>
      </c>
      <c r="CC73" s="32">
        <v>0</v>
      </c>
      <c r="CD73" s="32">
        <v>0</v>
      </c>
      <c r="CE73" s="32">
        <v>0</v>
      </c>
      <c r="CF73" s="32">
        <v>0</v>
      </c>
      <c r="CG73" s="32">
        <v>0</v>
      </c>
      <c r="CH73" s="41">
        <v>0</v>
      </c>
      <c r="CI73" s="32">
        <v>0</v>
      </c>
      <c r="CJ73" s="32">
        <v>0</v>
      </c>
      <c r="CK73" s="32">
        <v>0</v>
      </c>
      <c r="CL73" s="32">
        <v>0</v>
      </c>
      <c r="CM73" s="32">
        <v>0</v>
      </c>
      <c r="CN73" s="32">
        <v>0</v>
      </c>
      <c r="CO73" s="41">
        <v>0</v>
      </c>
      <c r="CP73" s="32">
        <v>0</v>
      </c>
      <c r="CQ73" s="32">
        <v>0</v>
      </c>
      <c r="CR73" s="32">
        <v>0</v>
      </c>
      <c r="CS73" s="32">
        <v>0</v>
      </c>
      <c r="CT73" s="32">
        <v>0</v>
      </c>
      <c r="CU73" s="32">
        <v>0</v>
      </c>
      <c r="CV73" s="41">
        <v>0</v>
      </c>
      <c r="CW73" s="32">
        <v>0</v>
      </c>
      <c r="CX73" s="32">
        <v>0</v>
      </c>
      <c r="CY73" s="32">
        <v>0</v>
      </c>
      <c r="CZ73" s="32">
        <v>0</v>
      </c>
      <c r="DA73" s="32">
        <v>0</v>
      </c>
      <c r="DB73" s="32">
        <v>0</v>
      </c>
      <c r="DC73" s="41">
        <v>0</v>
      </c>
      <c r="DD73" s="32">
        <v>0</v>
      </c>
      <c r="DE73" s="32">
        <v>0</v>
      </c>
      <c r="DF73" s="32">
        <v>0</v>
      </c>
      <c r="DG73" s="32">
        <v>0</v>
      </c>
      <c r="DH73" s="32">
        <v>0</v>
      </c>
      <c r="DI73" s="32">
        <v>0</v>
      </c>
      <c r="DJ73" s="41">
        <v>0</v>
      </c>
      <c r="DK73" s="32">
        <v>0</v>
      </c>
      <c r="DL73" s="32">
        <v>0</v>
      </c>
      <c r="DM73" s="32">
        <v>0</v>
      </c>
      <c r="DN73" s="32">
        <v>0</v>
      </c>
      <c r="DO73" s="32">
        <v>0</v>
      </c>
      <c r="DP73" s="32">
        <v>0</v>
      </c>
      <c r="DQ73" s="41">
        <v>0</v>
      </c>
      <c r="DR73" s="32">
        <v>0</v>
      </c>
      <c r="DS73" s="32">
        <v>0</v>
      </c>
      <c r="DT73" s="32">
        <v>0</v>
      </c>
      <c r="DU73" s="32">
        <v>0</v>
      </c>
      <c r="DV73" s="32">
        <v>0</v>
      </c>
      <c r="DW73" s="32">
        <v>0</v>
      </c>
      <c r="DX73" s="41">
        <v>0</v>
      </c>
      <c r="DY73" s="32">
        <v>0</v>
      </c>
      <c r="DZ73" s="32">
        <v>0</v>
      </c>
      <c r="EA73" s="32">
        <v>0</v>
      </c>
      <c r="EB73" s="41">
        <v>0</v>
      </c>
      <c r="EC73" s="32">
        <v>0</v>
      </c>
      <c r="ED73" s="32">
        <v>0</v>
      </c>
      <c r="EE73" s="41">
        <v>0</v>
      </c>
      <c r="EF73" s="32">
        <v>0</v>
      </c>
      <c r="EG73" s="42">
        <v>4</v>
      </c>
    </row>
    <row r="74" spans="1:137" x14ac:dyDescent="0.2">
      <c r="A74" s="36"/>
      <c r="B74" s="36"/>
      <c r="C74" s="41" t="s">
        <v>10</v>
      </c>
      <c r="D74" s="41"/>
      <c r="I74" s="41"/>
      <c r="P74" s="41"/>
      <c r="W74" s="41"/>
      <c r="AD74" s="41"/>
      <c r="AK74" s="41"/>
      <c r="AP74" s="41"/>
      <c r="AR74" s="41"/>
      <c r="AY74" s="41"/>
      <c r="BF74" s="41"/>
      <c r="BM74" s="41"/>
      <c r="BT74" s="41"/>
      <c r="BU74" s="32">
        <v>5.62</v>
      </c>
      <c r="BV74" s="32">
        <v>6.38</v>
      </c>
      <c r="BW74" s="32">
        <v>0</v>
      </c>
      <c r="BX74" s="32">
        <v>0</v>
      </c>
      <c r="BY74" s="32">
        <v>0</v>
      </c>
      <c r="BZ74" s="32">
        <v>0</v>
      </c>
      <c r="CA74" s="41">
        <v>0</v>
      </c>
      <c r="CB74" s="32">
        <v>0</v>
      </c>
      <c r="CC74" s="32">
        <v>0</v>
      </c>
      <c r="CD74" s="32">
        <v>0</v>
      </c>
      <c r="CE74" s="32">
        <v>0</v>
      </c>
      <c r="CF74" s="32">
        <v>0</v>
      </c>
      <c r="CG74" s="32">
        <v>0</v>
      </c>
      <c r="CH74" s="41">
        <v>0</v>
      </c>
      <c r="CI74" s="32">
        <v>0</v>
      </c>
      <c r="CJ74" s="32">
        <v>0</v>
      </c>
      <c r="CK74" s="32">
        <v>0</v>
      </c>
      <c r="CL74" s="32">
        <v>0</v>
      </c>
      <c r="CM74" s="32">
        <v>0</v>
      </c>
      <c r="CN74" s="32">
        <v>0</v>
      </c>
      <c r="CO74" s="41">
        <v>0</v>
      </c>
      <c r="CP74" s="32">
        <v>0</v>
      </c>
      <c r="CQ74" s="32">
        <v>0</v>
      </c>
      <c r="CR74" s="32">
        <v>0</v>
      </c>
      <c r="CS74" s="32">
        <v>0</v>
      </c>
      <c r="CT74" s="32">
        <v>0</v>
      </c>
      <c r="CU74" s="32">
        <v>0</v>
      </c>
      <c r="CV74" s="41">
        <v>0</v>
      </c>
      <c r="CW74" s="32">
        <v>0</v>
      </c>
      <c r="CX74" s="32">
        <v>0</v>
      </c>
      <c r="CY74" s="32">
        <v>0</v>
      </c>
      <c r="CZ74" s="32">
        <v>0</v>
      </c>
      <c r="DA74" s="32">
        <v>0</v>
      </c>
      <c r="DB74" s="32">
        <v>0</v>
      </c>
      <c r="DC74" s="41">
        <v>0</v>
      </c>
      <c r="DD74" s="32">
        <v>0</v>
      </c>
      <c r="DE74" s="32">
        <v>0</v>
      </c>
      <c r="DF74" s="32">
        <v>0</v>
      </c>
      <c r="DG74" s="32">
        <v>0</v>
      </c>
      <c r="DH74" s="32">
        <v>0</v>
      </c>
      <c r="DI74" s="32">
        <v>0</v>
      </c>
      <c r="DJ74" s="41">
        <v>0</v>
      </c>
      <c r="DK74" s="32">
        <v>0</v>
      </c>
      <c r="DL74" s="32">
        <v>0</v>
      </c>
      <c r="DM74" s="32">
        <v>0</v>
      </c>
      <c r="DN74" s="32">
        <v>0</v>
      </c>
      <c r="DO74" s="32">
        <v>0</v>
      </c>
      <c r="DP74" s="32">
        <v>0</v>
      </c>
      <c r="DQ74" s="41">
        <v>0</v>
      </c>
      <c r="DR74" s="32">
        <v>0</v>
      </c>
      <c r="DS74" s="32">
        <v>0</v>
      </c>
      <c r="DT74" s="32">
        <v>0</v>
      </c>
      <c r="DU74" s="32">
        <v>0</v>
      </c>
      <c r="DV74" s="32">
        <v>0</v>
      </c>
      <c r="DW74" s="32">
        <v>0</v>
      </c>
      <c r="DX74" s="41">
        <v>0</v>
      </c>
      <c r="DY74" s="32">
        <v>0</v>
      </c>
      <c r="DZ74" s="32">
        <v>0</v>
      </c>
      <c r="EA74" s="32">
        <v>0</v>
      </c>
      <c r="EB74" s="41">
        <v>0</v>
      </c>
      <c r="EC74" s="32">
        <v>0</v>
      </c>
      <c r="ED74" s="32">
        <v>0</v>
      </c>
      <c r="EE74" s="41">
        <v>0</v>
      </c>
      <c r="EF74" s="32">
        <v>0</v>
      </c>
      <c r="EG74" s="42">
        <v>12</v>
      </c>
    </row>
    <row r="75" spans="1:137" x14ac:dyDescent="0.2">
      <c r="A75" s="36"/>
      <c r="B75" s="36"/>
      <c r="C75" s="41" t="s">
        <v>11</v>
      </c>
      <c r="D75" s="41"/>
      <c r="I75" s="41"/>
      <c r="P75" s="41"/>
      <c r="W75" s="41"/>
      <c r="AD75" s="41"/>
      <c r="AK75" s="41"/>
      <c r="AP75" s="41"/>
      <c r="AR75" s="41"/>
      <c r="AY75" s="41"/>
      <c r="BF75" s="41"/>
      <c r="BM75" s="41"/>
      <c r="BT75" s="41"/>
      <c r="BV75" s="32">
        <v>7</v>
      </c>
      <c r="BW75" s="32">
        <v>0</v>
      </c>
      <c r="BX75" s="32">
        <v>0</v>
      </c>
      <c r="BY75" s="32">
        <v>0</v>
      </c>
      <c r="BZ75" s="32">
        <v>0</v>
      </c>
      <c r="CA75" s="41">
        <v>0</v>
      </c>
      <c r="CB75" s="32">
        <v>0</v>
      </c>
      <c r="CC75" s="32">
        <v>0</v>
      </c>
      <c r="CD75" s="32">
        <v>0</v>
      </c>
      <c r="CE75" s="32">
        <v>0</v>
      </c>
      <c r="CF75" s="32">
        <v>0</v>
      </c>
      <c r="CG75" s="32">
        <v>0</v>
      </c>
      <c r="CH75" s="41">
        <v>0</v>
      </c>
      <c r="CI75" s="32">
        <v>0</v>
      </c>
      <c r="CJ75" s="32">
        <v>0</v>
      </c>
      <c r="CK75" s="32">
        <v>0</v>
      </c>
      <c r="CL75" s="32">
        <v>0</v>
      </c>
      <c r="CM75" s="32">
        <v>0</v>
      </c>
      <c r="CN75" s="32">
        <v>0</v>
      </c>
      <c r="CO75" s="41">
        <v>0</v>
      </c>
      <c r="CP75" s="32">
        <v>0</v>
      </c>
      <c r="CQ75" s="32">
        <v>0</v>
      </c>
      <c r="CR75" s="32">
        <v>0</v>
      </c>
      <c r="CS75" s="32">
        <v>0</v>
      </c>
      <c r="CT75" s="32">
        <v>0</v>
      </c>
      <c r="CU75" s="32">
        <v>0</v>
      </c>
      <c r="CV75" s="41">
        <v>0</v>
      </c>
      <c r="CW75" s="32">
        <v>0</v>
      </c>
      <c r="CX75" s="32">
        <v>0</v>
      </c>
      <c r="CY75" s="32">
        <v>0</v>
      </c>
      <c r="CZ75" s="32">
        <v>0</v>
      </c>
      <c r="DA75" s="32">
        <v>0</v>
      </c>
      <c r="DB75" s="32">
        <v>0</v>
      </c>
      <c r="DC75" s="41">
        <v>0</v>
      </c>
      <c r="DD75" s="32">
        <v>0</v>
      </c>
      <c r="DE75" s="32">
        <v>0</v>
      </c>
      <c r="DF75" s="32">
        <v>0</v>
      </c>
      <c r="DG75" s="32">
        <v>0</v>
      </c>
      <c r="DH75" s="32">
        <v>0</v>
      </c>
      <c r="DI75" s="32">
        <v>0</v>
      </c>
      <c r="DJ75" s="41">
        <v>0</v>
      </c>
      <c r="DK75" s="32">
        <v>0</v>
      </c>
      <c r="DL75" s="32">
        <v>0</v>
      </c>
      <c r="DM75" s="32">
        <v>0</v>
      </c>
      <c r="DN75" s="32">
        <v>0</v>
      </c>
      <c r="DO75" s="32">
        <v>0</v>
      </c>
      <c r="DP75" s="32">
        <v>0</v>
      </c>
      <c r="DQ75" s="41">
        <v>0</v>
      </c>
      <c r="DR75" s="32">
        <v>0</v>
      </c>
      <c r="DS75" s="32">
        <v>0</v>
      </c>
      <c r="DT75" s="32">
        <v>0</v>
      </c>
      <c r="DU75" s="32">
        <v>0</v>
      </c>
      <c r="DV75" s="32">
        <v>0</v>
      </c>
      <c r="DW75" s="32">
        <v>0</v>
      </c>
      <c r="DX75" s="41">
        <v>0</v>
      </c>
      <c r="DY75" s="32">
        <v>0</v>
      </c>
      <c r="DZ75" s="32">
        <v>0</v>
      </c>
      <c r="EA75" s="32">
        <v>0</v>
      </c>
      <c r="EB75" s="41">
        <v>0</v>
      </c>
      <c r="EC75" s="32">
        <v>0</v>
      </c>
      <c r="ED75" s="32">
        <v>0</v>
      </c>
      <c r="EE75" s="41">
        <v>0</v>
      </c>
      <c r="EF75" s="32">
        <v>0</v>
      </c>
      <c r="EG75" s="42">
        <v>7</v>
      </c>
    </row>
    <row r="76" spans="1:137" x14ac:dyDescent="0.2">
      <c r="A76" s="36"/>
      <c r="B76" s="36"/>
      <c r="C76" s="41" t="s">
        <v>11</v>
      </c>
      <c r="D76" s="41"/>
      <c r="I76" s="41"/>
      <c r="P76" s="41"/>
      <c r="W76" s="41"/>
      <c r="AD76" s="41"/>
      <c r="AK76" s="41"/>
      <c r="AP76" s="41"/>
      <c r="AR76" s="41"/>
      <c r="AY76" s="41"/>
      <c r="BF76" s="41"/>
      <c r="BM76" s="41"/>
      <c r="BT76" s="41"/>
      <c r="BV76" s="32">
        <v>7.17</v>
      </c>
      <c r="BW76" s="32">
        <v>25.6</v>
      </c>
      <c r="BX76" s="32">
        <v>10.24</v>
      </c>
      <c r="BY76" s="32">
        <v>0</v>
      </c>
      <c r="BZ76" s="32">
        <v>0</v>
      </c>
      <c r="CA76" s="41">
        <v>0</v>
      </c>
      <c r="CB76" s="32">
        <v>0</v>
      </c>
      <c r="CC76" s="32">
        <v>0</v>
      </c>
      <c r="CD76" s="32">
        <v>0</v>
      </c>
      <c r="CE76" s="32">
        <v>0</v>
      </c>
      <c r="CF76" s="32">
        <v>0</v>
      </c>
      <c r="CG76" s="32">
        <v>0</v>
      </c>
      <c r="CH76" s="41">
        <v>0</v>
      </c>
      <c r="CI76" s="32">
        <v>0</v>
      </c>
      <c r="CJ76" s="32">
        <v>0</v>
      </c>
      <c r="CK76" s="32">
        <v>0</v>
      </c>
      <c r="CL76" s="32">
        <v>0</v>
      </c>
      <c r="CM76" s="32">
        <v>0</v>
      </c>
      <c r="CN76" s="32">
        <v>0</v>
      </c>
      <c r="CO76" s="41">
        <v>0</v>
      </c>
      <c r="CP76" s="32">
        <v>0</v>
      </c>
      <c r="CQ76" s="32">
        <v>0</v>
      </c>
      <c r="CR76" s="32">
        <v>0</v>
      </c>
      <c r="CS76" s="32">
        <v>0</v>
      </c>
      <c r="CT76" s="32">
        <v>0</v>
      </c>
      <c r="CU76" s="32">
        <v>0</v>
      </c>
      <c r="CV76" s="41">
        <v>0</v>
      </c>
      <c r="CW76" s="32">
        <v>0</v>
      </c>
      <c r="CX76" s="32">
        <v>0</v>
      </c>
      <c r="CY76" s="32">
        <v>0</v>
      </c>
      <c r="CZ76" s="32">
        <v>0</v>
      </c>
      <c r="DA76" s="32">
        <v>0</v>
      </c>
      <c r="DB76" s="32">
        <v>0</v>
      </c>
      <c r="DC76" s="41">
        <v>0</v>
      </c>
      <c r="DD76" s="32">
        <v>0</v>
      </c>
      <c r="DE76" s="32">
        <v>0</v>
      </c>
      <c r="DF76" s="32">
        <v>0</v>
      </c>
      <c r="DG76" s="32">
        <v>0</v>
      </c>
      <c r="DH76" s="32">
        <v>0</v>
      </c>
      <c r="DI76" s="32">
        <v>0</v>
      </c>
      <c r="DJ76" s="41">
        <v>0</v>
      </c>
      <c r="DK76" s="32">
        <v>0</v>
      </c>
      <c r="DL76" s="32">
        <v>0</v>
      </c>
      <c r="DM76" s="32">
        <v>0</v>
      </c>
      <c r="DN76" s="32">
        <v>0</v>
      </c>
      <c r="DO76" s="32">
        <v>0</v>
      </c>
      <c r="DP76" s="32">
        <v>0</v>
      </c>
      <c r="DQ76" s="41">
        <v>0</v>
      </c>
      <c r="DR76" s="32">
        <v>0</v>
      </c>
      <c r="DS76" s="32">
        <v>0</v>
      </c>
      <c r="DT76" s="32">
        <v>0</v>
      </c>
      <c r="DU76" s="32">
        <v>0</v>
      </c>
      <c r="DV76" s="32">
        <v>0</v>
      </c>
      <c r="DW76" s="32">
        <v>0</v>
      </c>
      <c r="DX76" s="41">
        <v>0</v>
      </c>
      <c r="DY76" s="32">
        <v>0</v>
      </c>
      <c r="DZ76" s="32">
        <v>0</v>
      </c>
      <c r="EA76" s="32">
        <v>0</v>
      </c>
      <c r="EB76" s="41">
        <v>0</v>
      </c>
      <c r="EC76" s="32">
        <v>0</v>
      </c>
      <c r="ED76" s="32">
        <v>0</v>
      </c>
      <c r="EE76" s="41">
        <v>0</v>
      </c>
      <c r="EF76" s="32">
        <v>0</v>
      </c>
      <c r="EG76" s="42">
        <v>43.010000000000005</v>
      </c>
    </row>
    <row r="77" spans="1:137" x14ac:dyDescent="0.2">
      <c r="A77" s="36"/>
      <c r="B77" s="36"/>
      <c r="C77" s="41" t="s">
        <v>11</v>
      </c>
      <c r="D77" s="41"/>
      <c r="I77" s="41"/>
      <c r="P77" s="41"/>
      <c r="W77" s="41"/>
      <c r="AD77" s="41"/>
      <c r="AK77" s="41"/>
      <c r="AP77" s="41"/>
      <c r="AR77" s="41"/>
      <c r="AY77" s="41"/>
      <c r="BF77" s="41"/>
      <c r="BM77" s="41"/>
      <c r="BT77" s="41"/>
      <c r="BX77" s="32">
        <v>5</v>
      </c>
      <c r="BY77" s="32">
        <v>0</v>
      </c>
      <c r="BZ77" s="32">
        <v>0</v>
      </c>
      <c r="CA77" s="41">
        <v>0</v>
      </c>
      <c r="CB77" s="32">
        <v>0</v>
      </c>
      <c r="CC77" s="32">
        <v>0</v>
      </c>
      <c r="CD77" s="32">
        <v>0</v>
      </c>
      <c r="CE77" s="32">
        <v>0</v>
      </c>
      <c r="CF77" s="32">
        <v>0</v>
      </c>
      <c r="CG77" s="32">
        <v>0</v>
      </c>
      <c r="CH77" s="41">
        <v>0</v>
      </c>
      <c r="CI77" s="32">
        <v>0</v>
      </c>
      <c r="CJ77" s="32">
        <v>0</v>
      </c>
      <c r="CK77" s="32">
        <v>0</v>
      </c>
      <c r="CL77" s="32">
        <v>0</v>
      </c>
      <c r="CM77" s="32">
        <v>0</v>
      </c>
      <c r="CN77" s="32">
        <v>0</v>
      </c>
      <c r="CO77" s="41">
        <v>0</v>
      </c>
      <c r="CP77" s="32">
        <v>0</v>
      </c>
      <c r="CQ77" s="32">
        <v>0</v>
      </c>
      <c r="CR77" s="32">
        <v>0</v>
      </c>
      <c r="CS77" s="32">
        <v>0</v>
      </c>
      <c r="CT77" s="32">
        <v>0</v>
      </c>
      <c r="CU77" s="32">
        <v>0</v>
      </c>
      <c r="CV77" s="41">
        <v>0</v>
      </c>
      <c r="CW77" s="32">
        <v>0</v>
      </c>
      <c r="CX77" s="32">
        <v>0</v>
      </c>
      <c r="CY77" s="32">
        <v>0</v>
      </c>
      <c r="CZ77" s="32">
        <v>0</v>
      </c>
      <c r="DA77" s="32">
        <v>0</v>
      </c>
      <c r="DB77" s="32">
        <v>0</v>
      </c>
      <c r="DC77" s="41">
        <v>0</v>
      </c>
      <c r="DD77" s="32">
        <v>0</v>
      </c>
      <c r="DE77" s="32">
        <v>0</v>
      </c>
      <c r="DF77" s="32">
        <v>0</v>
      </c>
      <c r="DG77" s="32">
        <v>0</v>
      </c>
      <c r="DH77" s="32">
        <v>0</v>
      </c>
      <c r="DI77" s="32">
        <v>0</v>
      </c>
      <c r="DJ77" s="41">
        <v>0</v>
      </c>
      <c r="DK77" s="32">
        <v>0</v>
      </c>
      <c r="DL77" s="32">
        <v>0</v>
      </c>
      <c r="DM77" s="32">
        <v>0</v>
      </c>
      <c r="DN77" s="32">
        <v>0</v>
      </c>
      <c r="DO77" s="32">
        <v>0</v>
      </c>
      <c r="DP77" s="32">
        <v>0</v>
      </c>
      <c r="DQ77" s="41">
        <v>0</v>
      </c>
      <c r="DR77" s="32">
        <v>0</v>
      </c>
      <c r="DS77" s="32">
        <v>0</v>
      </c>
      <c r="DT77" s="32">
        <v>0</v>
      </c>
      <c r="DU77" s="32">
        <v>0</v>
      </c>
      <c r="DV77" s="32">
        <v>0</v>
      </c>
      <c r="DW77" s="32">
        <v>0</v>
      </c>
      <c r="DX77" s="41">
        <v>0</v>
      </c>
      <c r="DY77" s="32">
        <v>0</v>
      </c>
      <c r="DZ77" s="32">
        <v>0</v>
      </c>
      <c r="EA77" s="32">
        <v>0</v>
      </c>
      <c r="EB77" s="41">
        <v>0</v>
      </c>
      <c r="EC77" s="32">
        <v>0</v>
      </c>
      <c r="ED77" s="32">
        <v>0</v>
      </c>
      <c r="EE77" s="41">
        <v>0</v>
      </c>
      <c r="EF77" s="32">
        <v>0</v>
      </c>
      <c r="EG77" s="42">
        <v>5</v>
      </c>
    </row>
    <row r="78" spans="1:137" x14ac:dyDescent="0.2">
      <c r="A78" s="36"/>
      <c r="B78" s="36"/>
      <c r="C78" s="41" t="s">
        <v>11</v>
      </c>
      <c r="D78" s="41"/>
      <c r="I78" s="41"/>
      <c r="P78" s="41"/>
      <c r="W78" s="41"/>
      <c r="AD78" s="41"/>
      <c r="AK78" s="41"/>
      <c r="AP78" s="41"/>
      <c r="AR78" s="41"/>
      <c r="AY78" s="41"/>
      <c r="BF78" s="41"/>
      <c r="BM78" s="41"/>
      <c r="BT78" s="41"/>
      <c r="BX78" s="32">
        <v>4</v>
      </c>
      <c r="BY78" s="32">
        <v>0</v>
      </c>
      <c r="BZ78" s="32">
        <v>0</v>
      </c>
      <c r="CA78" s="41">
        <v>0</v>
      </c>
      <c r="CB78" s="32">
        <v>0</v>
      </c>
      <c r="CC78" s="32">
        <v>0</v>
      </c>
      <c r="CD78" s="32">
        <v>0</v>
      </c>
      <c r="CE78" s="32">
        <v>0</v>
      </c>
      <c r="CF78" s="32">
        <v>0</v>
      </c>
      <c r="CG78" s="32">
        <v>0</v>
      </c>
      <c r="CH78" s="41">
        <v>0</v>
      </c>
      <c r="CI78" s="32">
        <v>0</v>
      </c>
      <c r="CJ78" s="32">
        <v>0</v>
      </c>
      <c r="CK78" s="32">
        <v>0</v>
      </c>
      <c r="CL78" s="32">
        <v>0</v>
      </c>
      <c r="CM78" s="32">
        <v>0</v>
      </c>
      <c r="CN78" s="32">
        <v>0</v>
      </c>
      <c r="CO78" s="41">
        <v>0</v>
      </c>
      <c r="CP78" s="32">
        <v>0</v>
      </c>
      <c r="CQ78" s="32">
        <v>0</v>
      </c>
      <c r="CR78" s="32">
        <v>0</v>
      </c>
      <c r="CS78" s="32">
        <v>0</v>
      </c>
      <c r="CT78" s="32">
        <v>0</v>
      </c>
      <c r="CU78" s="32">
        <v>0</v>
      </c>
      <c r="CV78" s="41">
        <v>0</v>
      </c>
      <c r="CW78" s="32">
        <v>0</v>
      </c>
      <c r="CX78" s="32">
        <v>0</v>
      </c>
      <c r="CY78" s="32">
        <v>0</v>
      </c>
      <c r="CZ78" s="32">
        <v>0</v>
      </c>
      <c r="DA78" s="32">
        <v>0</v>
      </c>
      <c r="DB78" s="32">
        <v>0</v>
      </c>
      <c r="DC78" s="41">
        <v>0</v>
      </c>
      <c r="DD78" s="32">
        <v>0</v>
      </c>
      <c r="DE78" s="32">
        <v>0</v>
      </c>
      <c r="DF78" s="32">
        <v>0</v>
      </c>
      <c r="DG78" s="32">
        <v>0</v>
      </c>
      <c r="DH78" s="32">
        <v>0</v>
      </c>
      <c r="DI78" s="32">
        <v>0</v>
      </c>
      <c r="DJ78" s="41">
        <v>0</v>
      </c>
      <c r="DK78" s="32">
        <v>0</v>
      </c>
      <c r="DL78" s="32">
        <v>0</v>
      </c>
      <c r="DM78" s="32">
        <v>0</v>
      </c>
      <c r="DN78" s="32">
        <v>0</v>
      </c>
      <c r="DO78" s="32">
        <v>0</v>
      </c>
      <c r="DP78" s="32">
        <v>0</v>
      </c>
      <c r="DQ78" s="41">
        <v>0</v>
      </c>
      <c r="DR78" s="32">
        <v>0</v>
      </c>
      <c r="DS78" s="32">
        <v>0</v>
      </c>
      <c r="DT78" s="32">
        <v>0</v>
      </c>
      <c r="DU78" s="32">
        <v>0</v>
      </c>
      <c r="DV78" s="32">
        <v>0</v>
      </c>
      <c r="DW78" s="32">
        <v>0</v>
      </c>
      <c r="DX78" s="41">
        <v>0</v>
      </c>
      <c r="DY78" s="32">
        <v>0</v>
      </c>
      <c r="DZ78" s="32">
        <v>0</v>
      </c>
      <c r="EA78" s="32">
        <v>0</v>
      </c>
      <c r="EB78" s="41">
        <v>0</v>
      </c>
      <c r="EC78" s="32">
        <v>0</v>
      </c>
      <c r="ED78" s="32">
        <v>0</v>
      </c>
      <c r="EE78" s="41">
        <v>0</v>
      </c>
      <c r="EF78" s="32">
        <v>0</v>
      </c>
      <c r="EG78" s="42">
        <v>4</v>
      </c>
    </row>
    <row r="79" spans="1:137" x14ac:dyDescent="0.2">
      <c r="A79" s="36"/>
      <c r="B79" s="36"/>
      <c r="C79" s="41" t="s">
        <v>11</v>
      </c>
      <c r="D79" s="41"/>
      <c r="I79" s="41"/>
      <c r="P79" s="41"/>
      <c r="W79" s="41"/>
      <c r="AD79" s="41"/>
      <c r="AK79" s="41"/>
      <c r="AP79" s="41"/>
      <c r="AR79" s="41"/>
      <c r="AY79" s="41"/>
      <c r="BF79" s="41"/>
      <c r="BM79" s="41"/>
      <c r="BT79" s="41"/>
      <c r="BX79" s="32">
        <v>4.78</v>
      </c>
      <c r="BY79" s="32">
        <v>0</v>
      </c>
      <c r="BZ79" s="32">
        <v>0</v>
      </c>
      <c r="CA79" s="41">
        <v>9.2200000000000006</v>
      </c>
      <c r="CB79" s="32">
        <v>0</v>
      </c>
      <c r="CC79" s="32">
        <v>0</v>
      </c>
      <c r="CD79" s="32">
        <v>0</v>
      </c>
      <c r="CE79" s="32">
        <v>0</v>
      </c>
      <c r="CF79" s="32">
        <v>0</v>
      </c>
      <c r="CG79" s="32">
        <v>0</v>
      </c>
      <c r="CH79" s="41">
        <v>0</v>
      </c>
      <c r="CI79" s="32">
        <v>0</v>
      </c>
      <c r="CJ79" s="32">
        <v>0</v>
      </c>
      <c r="CK79" s="32">
        <v>0</v>
      </c>
      <c r="CL79" s="32">
        <v>0</v>
      </c>
      <c r="CM79" s="32">
        <v>0</v>
      </c>
      <c r="CN79" s="32">
        <v>0</v>
      </c>
      <c r="CO79" s="41">
        <v>0</v>
      </c>
      <c r="CP79" s="32">
        <v>0</v>
      </c>
      <c r="CQ79" s="32">
        <v>0</v>
      </c>
      <c r="CR79" s="32">
        <v>0</v>
      </c>
      <c r="CS79" s="32">
        <v>0</v>
      </c>
      <c r="CT79" s="32">
        <v>0</v>
      </c>
      <c r="CU79" s="32">
        <v>0</v>
      </c>
      <c r="CV79" s="41">
        <v>0</v>
      </c>
      <c r="CW79" s="32">
        <v>0</v>
      </c>
      <c r="CX79" s="32">
        <v>0</v>
      </c>
      <c r="CY79" s="32">
        <v>0</v>
      </c>
      <c r="CZ79" s="32">
        <v>0</v>
      </c>
      <c r="DA79" s="32">
        <v>0</v>
      </c>
      <c r="DB79" s="32">
        <v>0</v>
      </c>
      <c r="DC79" s="41">
        <v>0</v>
      </c>
      <c r="DD79" s="32">
        <v>0</v>
      </c>
      <c r="DE79" s="32">
        <v>0</v>
      </c>
      <c r="DF79" s="32">
        <v>0</v>
      </c>
      <c r="DG79" s="32">
        <v>0</v>
      </c>
      <c r="DH79" s="32">
        <v>0</v>
      </c>
      <c r="DI79" s="32">
        <v>0</v>
      </c>
      <c r="DJ79" s="41">
        <v>0</v>
      </c>
      <c r="DK79" s="32">
        <v>0</v>
      </c>
      <c r="DL79" s="32">
        <v>0</v>
      </c>
      <c r="DM79" s="32">
        <v>0</v>
      </c>
      <c r="DN79" s="32">
        <v>0</v>
      </c>
      <c r="DO79" s="32">
        <v>0</v>
      </c>
      <c r="DP79" s="32">
        <v>0</v>
      </c>
      <c r="DQ79" s="41">
        <v>0</v>
      </c>
      <c r="DR79" s="32">
        <v>0</v>
      </c>
      <c r="DS79" s="32">
        <v>0</v>
      </c>
      <c r="DT79" s="32">
        <v>0</v>
      </c>
      <c r="DU79" s="32">
        <v>0</v>
      </c>
      <c r="DV79" s="32">
        <v>0</v>
      </c>
      <c r="DW79" s="32">
        <v>0</v>
      </c>
      <c r="DX79" s="41">
        <v>0</v>
      </c>
      <c r="DY79" s="32">
        <v>0</v>
      </c>
      <c r="DZ79" s="32">
        <v>0</v>
      </c>
      <c r="EA79" s="32">
        <v>0</v>
      </c>
      <c r="EB79" s="41">
        <v>0</v>
      </c>
      <c r="EC79" s="32">
        <v>0</v>
      </c>
      <c r="ED79" s="32">
        <v>0</v>
      </c>
      <c r="EE79" s="41">
        <v>0</v>
      </c>
      <c r="EF79" s="32">
        <v>0</v>
      </c>
      <c r="EG79" s="42">
        <v>14</v>
      </c>
    </row>
    <row r="80" spans="1:137" x14ac:dyDescent="0.2">
      <c r="A80" s="36"/>
      <c r="B80" s="36"/>
      <c r="C80" s="41" t="s">
        <v>11</v>
      </c>
      <c r="D80" s="41"/>
      <c r="I80" s="41"/>
      <c r="P80" s="41"/>
      <c r="W80" s="41"/>
      <c r="AD80" s="41"/>
      <c r="AK80" s="41"/>
      <c r="AP80" s="41"/>
      <c r="AR80" s="41"/>
      <c r="AY80" s="41"/>
      <c r="BF80" s="41"/>
      <c r="BM80" s="41"/>
      <c r="BT80" s="41"/>
      <c r="CA80" s="41">
        <v>1</v>
      </c>
      <c r="CB80" s="32">
        <v>0</v>
      </c>
      <c r="CC80" s="32">
        <v>0</v>
      </c>
      <c r="CD80" s="32">
        <v>0</v>
      </c>
      <c r="CE80" s="32">
        <v>0</v>
      </c>
      <c r="CF80" s="32">
        <v>0</v>
      </c>
      <c r="CG80" s="32">
        <v>0</v>
      </c>
      <c r="CH80" s="41">
        <v>0</v>
      </c>
      <c r="CI80" s="32">
        <v>0</v>
      </c>
      <c r="CJ80" s="32">
        <v>0</v>
      </c>
      <c r="CK80" s="32">
        <v>0</v>
      </c>
      <c r="CL80" s="32">
        <v>0</v>
      </c>
      <c r="CM80" s="32">
        <v>0</v>
      </c>
      <c r="CN80" s="32">
        <v>0</v>
      </c>
      <c r="CO80" s="41">
        <v>0</v>
      </c>
      <c r="CP80" s="32">
        <v>0</v>
      </c>
      <c r="CQ80" s="32">
        <v>0</v>
      </c>
      <c r="CR80" s="32">
        <v>0</v>
      </c>
      <c r="CS80" s="32">
        <v>0</v>
      </c>
      <c r="CT80" s="32">
        <v>0</v>
      </c>
      <c r="CU80" s="32">
        <v>0</v>
      </c>
      <c r="CV80" s="41">
        <v>0</v>
      </c>
      <c r="CW80" s="32">
        <v>0</v>
      </c>
      <c r="CX80" s="32">
        <v>0</v>
      </c>
      <c r="CY80" s="32">
        <v>0</v>
      </c>
      <c r="CZ80" s="32">
        <v>0</v>
      </c>
      <c r="DA80" s="32">
        <v>0</v>
      </c>
      <c r="DB80" s="32">
        <v>0</v>
      </c>
      <c r="DC80" s="41">
        <v>0</v>
      </c>
      <c r="DD80" s="32">
        <v>0</v>
      </c>
      <c r="DE80" s="32">
        <v>0</v>
      </c>
      <c r="DF80" s="32">
        <v>0</v>
      </c>
      <c r="DG80" s="32">
        <v>0</v>
      </c>
      <c r="DH80" s="32">
        <v>0</v>
      </c>
      <c r="DI80" s="32">
        <v>0</v>
      </c>
      <c r="DJ80" s="41">
        <v>0</v>
      </c>
      <c r="DK80" s="32">
        <v>0</v>
      </c>
      <c r="DL80" s="32">
        <v>0</v>
      </c>
      <c r="DM80" s="32">
        <v>0</v>
      </c>
      <c r="DN80" s="32">
        <v>0</v>
      </c>
      <c r="DO80" s="32">
        <v>0</v>
      </c>
      <c r="DP80" s="32">
        <v>0</v>
      </c>
      <c r="DQ80" s="41">
        <v>0</v>
      </c>
      <c r="DR80" s="32">
        <v>0</v>
      </c>
      <c r="DS80" s="32">
        <v>0</v>
      </c>
      <c r="DT80" s="32">
        <v>0</v>
      </c>
      <c r="DU80" s="32">
        <v>0</v>
      </c>
      <c r="DV80" s="32">
        <v>0</v>
      </c>
      <c r="DW80" s="32">
        <v>0</v>
      </c>
      <c r="DX80" s="41">
        <v>0</v>
      </c>
      <c r="DY80" s="32">
        <v>0</v>
      </c>
      <c r="DZ80" s="32">
        <v>0</v>
      </c>
      <c r="EA80" s="32">
        <v>0</v>
      </c>
      <c r="EB80" s="41">
        <v>0</v>
      </c>
      <c r="EC80" s="32">
        <v>0</v>
      </c>
      <c r="ED80" s="32">
        <v>0</v>
      </c>
      <c r="EE80" s="41">
        <v>0</v>
      </c>
      <c r="EF80" s="32">
        <v>0</v>
      </c>
      <c r="EG80" s="42">
        <v>1</v>
      </c>
    </row>
    <row r="81" spans="1:137" x14ac:dyDescent="0.2">
      <c r="A81" s="36"/>
      <c r="B81" s="36"/>
      <c r="C81" s="41" t="s">
        <v>11</v>
      </c>
      <c r="D81" s="41"/>
      <c r="I81" s="41"/>
      <c r="P81" s="41"/>
      <c r="W81" s="41"/>
      <c r="AD81" s="41"/>
      <c r="AK81" s="41"/>
      <c r="AP81" s="41"/>
      <c r="AR81" s="41"/>
      <c r="AY81" s="41"/>
      <c r="BF81" s="41"/>
      <c r="BM81" s="41"/>
      <c r="BT81" s="41"/>
      <c r="CA81" s="41">
        <v>5</v>
      </c>
      <c r="CB81" s="32">
        <v>0</v>
      </c>
      <c r="CC81" s="32">
        <v>0</v>
      </c>
      <c r="CD81" s="32">
        <v>0</v>
      </c>
      <c r="CE81" s="32">
        <v>0</v>
      </c>
      <c r="CF81" s="32">
        <v>0</v>
      </c>
      <c r="CG81" s="32">
        <v>0</v>
      </c>
      <c r="CH81" s="41">
        <v>0</v>
      </c>
      <c r="CI81" s="32">
        <v>0</v>
      </c>
      <c r="CJ81" s="32">
        <v>0</v>
      </c>
      <c r="CK81" s="32">
        <v>0</v>
      </c>
      <c r="CL81" s="32">
        <v>0</v>
      </c>
      <c r="CM81" s="32">
        <v>0</v>
      </c>
      <c r="CN81" s="32">
        <v>0</v>
      </c>
      <c r="CO81" s="41">
        <v>0</v>
      </c>
      <c r="CP81" s="32">
        <v>0</v>
      </c>
      <c r="CQ81" s="32">
        <v>0</v>
      </c>
      <c r="CR81" s="32">
        <v>0</v>
      </c>
      <c r="CS81" s="32">
        <v>0</v>
      </c>
      <c r="CT81" s="32">
        <v>0</v>
      </c>
      <c r="CU81" s="32">
        <v>0</v>
      </c>
      <c r="CV81" s="41">
        <v>0</v>
      </c>
      <c r="CW81" s="32">
        <v>0</v>
      </c>
      <c r="CX81" s="32">
        <v>0</v>
      </c>
      <c r="CY81" s="32">
        <v>0</v>
      </c>
      <c r="CZ81" s="32">
        <v>0</v>
      </c>
      <c r="DA81" s="32">
        <v>0</v>
      </c>
      <c r="DB81" s="32">
        <v>0</v>
      </c>
      <c r="DC81" s="41">
        <v>0</v>
      </c>
      <c r="DD81" s="32">
        <v>0</v>
      </c>
      <c r="DE81" s="32">
        <v>0</v>
      </c>
      <c r="DF81" s="32">
        <v>0</v>
      </c>
      <c r="DG81" s="32">
        <v>0</v>
      </c>
      <c r="DH81" s="32">
        <v>0</v>
      </c>
      <c r="DI81" s="32">
        <v>0</v>
      </c>
      <c r="DJ81" s="41">
        <v>0</v>
      </c>
      <c r="DK81" s="32">
        <v>0</v>
      </c>
      <c r="DL81" s="32">
        <v>0</v>
      </c>
      <c r="DM81" s="32">
        <v>0</v>
      </c>
      <c r="DN81" s="32">
        <v>0</v>
      </c>
      <c r="DO81" s="32">
        <v>0</v>
      </c>
      <c r="DP81" s="32">
        <v>0</v>
      </c>
      <c r="DQ81" s="41">
        <v>0</v>
      </c>
      <c r="DR81" s="32">
        <v>0</v>
      </c>
      <c r="DS81" s="32">
        <v>0</v>
      </c>
      <c r="DT81" s="32">
        <v>0</v>
      </c>
      <c r="DU81" s="32">
        <v>0</v>
      </c>
      <c r="DV81" s="32">
        <v>0</v>
      </c>
      <c r="DW81" s="32">
        <v>0</v>
      </c>
      <c r="DX81" s="41">
        <v>0</v>
      </c>
      <c r="DY81" s="32">
        <v>0</v>
      </c>
      <c r="DZ81" s="32">
        <v>0</v>
      </c>
      <c r="EA81" s="32">
        <v>0</v>
      </c>
      <c r="EB81" s="41">
        <v>0</v>
      </c>
      <c r="EC81" s="32">
        <v>0</v>
      </c>
      <c r="ED81" s="32">
        <v>0</v>
      </c>
      <c r="EE81" s="41">
        <v>0</v>
      </c>
      <c r="EF81" s="32">
        <v>0</v>
      </c>
      <c r="EG81" s="42">
        <v>5</v>
      </c>
    </row>
    <row r="82" spans="1:137" x14ac:dyDescent="0.2">
      <c r="A82" s="36"/>
      <c r="B82" s="36"/>
      <c r="C82" s="41" t="s">
        <v>11</v>
      </c>
      <c r="D82" s="41"/>
      <c r="I82" s="41"/>
      <c r="P82" s="41"/>
      <c r="W82" s="41"/>
      <c r="AD82" s="41"/>
      <c r="AK82" s="41"/>
      <c r="AP82" s="41"/>
      <c r="AR82" s="41"/>
      <c r="AY82" s="41"/>
      <c r="BF82" s="41"/>
      <c r="BM82" s="41"/>
      <c r="BT82" s="41"/>
      <c r="CA82" s="41">
        <v>10.43</v>
      </c>
      <c r="CB82" s="32">
        <v>4.57</v>
      </c>
      <c r="CC82" s="32">
        <v>0</v>
      </c>
      <c r="CD82" s="32">
        <v>0</v>
      </c>
      <c r="CE82" s="32">
        <v>0</v>
      </c>
      <c r="CF82" s="32">
        <v>0</v>
      </c>
      <c r="CG82" s="32">
        <v>0</v>
      </c>
      <c r="CH82" s="41">
        <v>0</v>
      </c>
      <c r="CI82" s="32">
        <v>0</v>
      </c>
      <c r="CJ82" s="32">
        <v>0</v>
      </c>
      <c r="CK82" s="32">
        <v>0</v>
      </c>
      <c r="CL82" s="32">
        <v>0</v>
      </c>
      <c r="CM82" s="32">
        <v>0</v>
      </c>
      <c r="CN82" s="32">
        <v>0</v>
      </c>
      <c r="CO82" s="41">
        <v>0</v>
      </c>
      <c r="CP82" s="32">
        <v>0</v>
      </c>
      <c r="CQ82" s="32">
        <v>0</v>
      </c>
      <c r="CR82" s="32">
        <v>0</v>
      </c>
      <c r="CS82" s="32">
        <v>0</v>
      </c>
      <c r="CT82" s="32">
        <v>0</v>
      </c>
      <c r="CU82" s="32">
        <v>0</v>
      </c>
      <c r="CV82" s="41">
        <v>0</v>
      </c>
      <c r="CW82" s="32">
        <v>0</v>
      </c>
      <c r="CX82" s="32">
        <v>0</v>
      </c>
      <c r="CY82" s="32">
        <v>0</v>
      </c>
      <c r="CZ82" s="32">
        <v>0</v>
      </c>
      <c r="DA82" s="32">
        <v>0</v>
      </c>
      <c r="DB82" s="32">
        <v>0</v>
      </c>
      <c r="DC82" s="41">
        <v>0</v>
      </c>
      <c r="DD82" s="32">
        <v>0</v>
      </c>
      <c r="DE82" s="32">
        <v>0</v>
      </c>
      <c r="DF82" s="32">
        <v>0</v>
      </c>
      <c r="DG82" s="32">
        <v>0</v>
      </c>
      <c r="DH82" s="32">
        <v>0</v>
      </c>
      <c r="DI82" s="32">
        <v>0</v>
      </c>
      <c r="DJ82" s="41">
        <v>0</v>
      </c>
      <c r="DK82" s="32">
        <v>0</v>
      </c>
      <c r="DL82" s="32">
        <v>0</v>
      </c>
      <c r="DM82" s="32">
        <v>0</v>
      </c>
      <c r="DN82" s="32">
        <v>0</v>
      </c>
      <c r="DO82" s="32">
        <v>0</v>
      </c>
      <c r="DP82" s="32">
        <v>0</v>
      </c>
      <c r="DQ82" s="41">
        <v>0</v>
      </c>
      <c r="DR82" s="32">
        <v>0</v>
      </c>
      <c r="DS82" s="32">
        <v>0</v>
      </c>
      <c r="DT82" s="32">
        <v>0</v>
      </c>
      <c r="DU82" s="32">
        <v>0</v>
      </c>
      <c r="DV82" s="32">
        <v>0</v>
      </c>
      <c r="DW82" s="32">
        <v>0</v>
      </c>
      <c r="DX82" s="41">
        <v>0</v>
      </c>
      <c r="DY82" s="32">
        <v>0</v>
      </c>
      <c r="DZ82" s="32">
        <v>0</v>
      </c>
      <c r="EA82" s="32">
        <v>0</v>
      </c>
      <c r="EB82" s="41">
        <v>0</v>
      </c>
      <c r="EC82" s="32">
        <v>0</v>
      </c>
      <c r="ED82" s="32">
        <v>0</v>
      </c>
      <c r="EE82" s="41">
        <v>0</v>
      </c>
      <c r="EF82" s="32">
        <v>0</v>
      </c>
      <c r="EG82" s="42">
        <v>15</v>
      </c>
    </row>
    <row r="83" spans="1:137" x14ac:dyDescent="0.2">
      <c r="A83" s="36"/>
      <c r="B83" s="36"/>
      <c r="C83" s="41" t="s">
        <v>11</v>
      </c>
      <c r="D83" s="41"/>
      <c r="I83" s="41"/>
      <c r="P83" s="41"/>
      <c r="W83" s="41"/>
      <c r="AD83" s="41"/>
      <c r="AK83" s="41"/>
      <c r="AP83" s="41"/>
      <c r="AR83" s="41"/>
      <c r="AY83" s="41"/>
      <c r="BF83" s="41"/>
      <c r="BM83" s="41"/>
      <c r="BT83" s="41"/>
      <c r="CA83" s="41"/>
      <c r="CB83" s="32">
        <v>6</v>
      </c>
      <c r="CC83" s="32">
        <v>0</v>
      </c>
      <c r="CD83" s="32">
        <v>0</v>
      </c>
      <c r="CE83" s="32">
        <v>0</v>
      </c>
      <c r="CF83" s="32">
        <v>0</v>
      </c>
      <c r="CG83" s="32">
        <v>0</v>
      </c>
      <c r="CH83" s="41">
        <v>0</v>
      </c>
      <c r="CI83" s="32">
        <v>0</v>
      </c>
      <c r="CJ83" s="32">
        <v>0</v>
      </c>
      <c r="CK83" s="32">
        <v>0</v>
      </c>
      <c r="CL83" s="32">
        <v>0</v>
      </c>
      <c r="CM83" s="32">
        <v>0</v>
      </c>
      <c r="CN83" s="32">
        <v>0</v>
      </c>
      <c r="CO83" s="41">
        <v>0</v>
      </c>
      <c r="CP83" s="32">
        <v>0</v>
      </c>
      <c r="CQ83" s="32">
        <v>0</v>
      </c>
      <c r="CR83" s="32">
        <v>0</v>
      </c>
      <c r="CS83" s="32">
        <v>0</v>
      </c>
      <c r="CT83" s="32">
        <v>0</v>
      </c>
      <c r="CU83" s="32">
        <v>0</v>
      </c>
      <c r="CV83" s="41">
        <v>0</v>
      </c>
      <c r="CW83" s="32">
        <v>0</v>
      </c>
      <c r="CX83" s="32">
        <v>0</v>
      </c>
      <c r="CY83" s="32">
        <v>0</v>
      </c>
      <c r="CZ83" s="32">
        <v>0</v>
      </c>
      <c r="DA83" s="32">
        <v>0</v>
      </c>
      <c r="DB83" s="32">
        <v>0</v>
      </c>
      <c r="DC83" s="41">
        <v>0</v>
      </c>
      <c r="DD83" s="32">
        <v>0</v>
      </c>
      <c r="DE83" s="32">
        <v>0</v>
      </c>
      <c r="DF83" s="32">
        <v>0</v>
      </c>
      <c r="DG83" s="32">
        <v>0</v>
      </c>
      <c r="DH83" s="32">
        <v>0</v>
      </c>
      <c r="DI83" s="32">
        <v>0</v>
      </c>
      <c r="DJ83" s="41">
        <v>0</v>
      </c>
      <c r="DK83" s="32">
        <v>0</v>
      </c>
      <c r="DL83" s="32">
        <v>0</v>
      </c>
      <c r="DM83" s="32">
        <v>0</v>
      </c>
      <c r="DN83" s="32">
        <v>0</v>
      </c>
      <c r="DO83" s="32">
        <v>0</v>
      </c>
      <c r="DP83" s="32">
        <v>0</v>
      </c>
      <c r="DQ83" s="41">
        <v>0</v>
      </c>
      <c r="DR83" s="32">
        <v>0</v>
      </c>
      <c r="DS83" s="32">
        <v>0</v>
      </c>
      <c r="DT83" s="32">
        <v>0</v>
      </c>
      <c r="DU83" s="32">
        <v>0</v>
      </c>
      <c r="DV83" s="32">
        <v>0</v>
      </c>
      <c r="DW83" s="32">
        <v>0</v>
      </c>
      <c r="DX83" s="41">
        <v>0</v>
      </c>
      <c r="DY83" s="32">
        <v>0</v>
      </c>
      <c r="DZ83" s="32">
        <v>0</v>
      </c>
      <c r="EA83" s="32">
        <v>0</v>
      </c>
      <c r="EB83" s="41">
        <v>0</v>
      </c>
      <c r="EC83" s="32">
        <v>0</v>
      </c>
      <c r="ED83" s="32">
        <v>0</v>
      </c>
      <c r="EE83" s="41">
        <v>0</v>
      </c>
      <c r="EF83" s="32">
        <v>0</v>
      </c>
      <c r="EG83" s="42">
        <v>6</v>
      </c>
    </row>
    <row r="84" spans="1:137" x14ac:dyDescent="0.2">
      <c r="A84" s="36"/>
      <c r="B84" s="36"/>
      <c r="C84" s="41" t="s">
        <v>11</v>
      </c>
      <c r="D84" s="41"/>
      <c r="I84" s="41"/>
      <c r="P84" s="41"/>
      <c r="W84" s="41"/>
      <c r="AD84" s="41"/>
      <c r="AK84" s="41"/>
      <c r="AP84" s="41"/>
      <c r="AR84" s="41"/>
      <c r="AY84" s="41"/>
      <c r="BF84" s="41"/>
      <c r="BM84" s="41"/>
      <c r="BT84" s="41"/>
      <c r="CA84" s="41"/>
      <c r="CB84" s="32">
        <v>12.23</v>
      </c>
      <c r="CC84" s="32">
        <v>21.84</v>
      </c>
      <c r="CD84" s="32">
        <v>3.93</v>
      </c>
      <c r="CE84" s="32">
        <v>0</v>
      </c>
      <c r="CF84" s="32">
        <v>0</v>
      </c>
      <c r="CG84" s="32">
        <v>0</v>
      </c>
      <c r="CH84" s="41">
        <v>0</v>
      </c>
      <c r="CI84" s="32">
        <v>0</v>
      </c>
      <c r="CJ84" s="32">
        <v>0</v>
      </c>
      <c r="CK84" s="32">
        <v>0</v>
      </c>
      <c r="CL84" s="32">
        <v>0</v>
      </c>
      <c r="CM84" s="32">
        <v>0</v>
      </c>
      <c r="CN84" s="32">
        <v>0</v>
      </c>
      <c r="CO84" s="41">
        <v>0</v>
      </c>
      <c r="CP84" s="32">
        <v>0</v>
      </c>
      <c r="CQ84" s="32">
        <v>0</v>
      </c>
      <c r="CR84" s="32">
        <v>0</v>
      </c>
      <c r="CS84" s="32">
        <v>0</v>
      </c>
      <c r="CT84" s="32">
        <v>0</v>
      </c>
      <c r="CU84" s="32">
        <v>0</v>
      </c>
      <c r="CV84" s="41">
        <v>0</v>
      </c>
      <c r="CW84" s="32">
        <v>0</v>
      </c>
      <c r="CX84" s="32">
        <v>0</v>
      </c>
      <c r="CY84" s="32">
        <v>0</v>
      </c>
      <c r="CZ84" s="32">
        <v>0</v>
      </c>
      <c r="DA84" s="32">
        <v>0</v>
      </c>
      <c r="DB84" s="32">
        <v>0</v>
      </c>
      <c r="DC84" s="41">
        <v>0</v>
      </c>
      <c r="DD84" s="32">
        <v>0</v>
      </c>
      <c r="DE84" s="32">
        <v>0</v>
      </c>
      <c r="DF84" s="32">
        <v>0</v>
      </c>
      <c r="DG84" s="32">
        <v>0</v>
      </c>
      <c r="DH84" s="32">
        <v>0</v>
      </c>
      <c r="DI84" s="32">
        <v>0</v>
      </c>
      <c r="DJ84" s="41">
        <v>0</v>
      </c>
      <c r="DK84" s="32">
        <v>0</v>
      </c>
      <c r="DL84" s="32">
        <v>0</v>
      </c>
      <c r="DM84" s="32">
        <v>0</v>
      </c>
      <c r="DN84" s="32">
        <v>0</v>
      </c>
      <c r="DO84" s="32">
        <v>0</v>
      </c>
      <c r="DP84" s="32">
        <v>0</v>
      </c>
      <c r="DQ84" s="41">
        <v>0</v>
      </c>
      <c r="DR84" s="32">
        <v>0</v>
      </c>
      <c r="DS84" s="32">
        <v>0</v>
      </c>
      <c r="DT84" s="32">
        <v>0</v>
      </c>
      <c r="DU84" s="32">
        <v>0</v>
      </c>
      <c r="DV84" s="32">
        <v>0</v>
      </c>
      <c r="DW84" s="32">
        <v>0</v>
      </c>
      <c r="DX84" s="41">
        <v>0</v>
      </c>
      <c r="DY84" s="32">
        <v>0</v>
      </c>
      <c r="DZ84" s="32">
        <v>0</v>
      </c>
      <c r="EA84" s="32">
        <v>0</v>
      </c>
      <c r="EB84" s="41">
        <v>0</v>
      </c>
      <c r="EC84" s="32">
        <v>0</v>
      </c>
      <c r="ED84" s="32">
        <v>0</v>
      </c>
      <c r="EE84" s="41">
        <v>0</v>
      </c>
      <c r="EF84" s="32">
        <v>0</v>
      </c>
      <c r="EG84" s="42">
        <v>38</v>
      </c>
    </row>
    <row r="85" spans="1:137" x14ac:dyDescent="0.2">
      <c r="A85" s="36"/>
      <c r="B85" s="36"/>
      <c r="C85" s="41" t="s">
        <v>11</v>
      </c>
      <c r="D85" s="41"/>
      <c r="I85" s="41"/>
      <c r="P85" s="41"/>
      <c r="W85" s="41"/>
      <c r="AD85" s="41"/>
      <c r="AK85" s="41"/>
      <c r="AP85" s="41"/>
      <c r="AR85" s="41"/>
      <c r="AY85" s="41"/>
      <c r="BF85" s="41"/>
      <c r="BM85" s="41"/>
      <c r="BT85" s="41"/>
      <c r="CA85" s="41"/>
      <c r="CD85" s="32">
        <v>12.23</v>
      </c>
      <c r="CE85" s="32">
        <v>4.7699999999999996</v>
      </c>
      <c r="CF85" s="32">
        <v>0</v>
      </c>
      <c r="CG85" s="32">
        <v>0</v>
      </c>
      <c r="CH85" s="41">
        <v>0</v>
      </c>
      <c r="CI85" s="32">
        <v>0</v>
      </c>
      <c r="CJ85" s="32">
        <v>0</v>
      </c>
      <c r="CK85" s="32">
        <v>0</v>
      </c>
      <c r="CL85" s="32">
        <v>0</v>
      </c>
      <c r="CM85" s="32">
        <v>0</v>
      </c>
      <c r="CN85" s="32">
        <v>0</v>
      </c>
      <c r="CO85" s="41">
        <v>0</v>
      </c>
      <c r="CP85" s="32">
        <v>0</v>
      </c>
      <c r="CQ85" s="32">
        <v>0</v>
      </c>
      <c r="CR85" s="32">
        <v>0</v>
      </c>
      <c r="CS85" s="32">
        <v>0</v>
      </c>
      <c r="CT85" s="32">
        <v>0</v>
      </c>
      <c r="CU85" s="32">
        <v>0</v>
      </c>
      <c r="CV85" s="41">
        <v>0</v>
      </c>
      <c r="CW85" s="32">
        <v>0</v>
      </c>
      <c r="CX85" s="32">
        <v>0</v>
      </c>
      <c r="CY85" s="32">
        <v>0</v>
      </c>
      <c r="CZ85" s="32">
        <v>0</v>
      </c>
      <c r="DA85" s="32">
        <v>0</v>
      </c>
      <c r="DB85" s="32">
        <v>0</v>
      </c>
      <c r="DC85" s="41">
        <v>0</v>
      </c>
      <c r="DD85" s="32">
        <v>0</v>
      </c>
      <c r="DE85" s="32">
        <v>0</v>
      </c>
      <c r="DF85" s="32">
        <v>0</v>
      </c>
      <c r="DG85" s="32">
        <v>0</v>
      </c>
      <c r="DH85" s="32">
        <v>0</v>
      </c>
      <c r="DI85" s="32">
        <v>0</v>
      </c>
      <c r="DJ85" s="41">
        <v>0</v>
      </c>
      <c r="DK85" s="32">
        <v>0</v>
      </c>
      <c r="DL85" s="32">
        <v>0</v>
      </c>
      <c r="DM85" s="32">
        <v>0</v>
      </c>
      <c r="DN85" s="32">
        <v>0</v>
      </c>
      <c r="DO85" s="32">
        <v>0</v>
      </c>
      <c r="DP85" s="32">
        <v>0</v>
      </c>
      <c r="DQ85" s="41">
        <v>0</v>
      </c>
      <c r="DR85" s="32">
        <v>0</v>
      </c>
      <c r="DS85" s="32">
        <v>0</v>
      </c>
      <c r="DT85" s="32">
        <v>0</v>
      </c>
      <c r="DU85" s="32">
        <v>0</v>
      </c>
      <c r="DV85" s="32">
        <v>0</v>
      </c>
      <c r="DW85" s="32">
        <v>0</v>
      </c>
      <c r="DX85" s="41">
        <v>0</v>
      </c>
      <c r="DY85" s="32">
        <v>0</v>
      </c>
      <c r="DZ85" s="32">
        <v>0</v>
      </c>
      <c r="EA85" s="32">
        <v>0</v>
      </c>
      <c r="EB85" s="41">
        <v>0</v>
      </c>
      <c r="EC85" s="32">
        <v>0</v>
      </c>
      <c r="ED85" s="32">
        <v>0</v>
      </c>
      <c r="EE85" s="41">
        <v>0</v>
      </c>
      <c r="EF85" s="32">
        <v>0</v>
      </c>
      <c r="EG85" s="42">
        <v>17</v>
      </c>
    </row>
    <row r="86" spans="1:137" x14ac:dyDescent="0.2">
      <c r="A86" s="36"/>
      <c r="B86" s="36"/>
      <c r="C86" s="41" t="s">
        <v>11</v>
      </c>
      <c r="D86" s="41"/>
      <c r="I86" s="41"/>
      <c r="P86" s="41"/>
      <c r="W86" s="41"/>
      <c r="AD86" s="41"/>
      <c r="AK86" s="41"/>
      <c r="AP86" s="41"/>
      <c r="AR86" s="41"/>
      <c r="AY86" s="41"/>
      <c r="BF86" s="41"/>
      <c r="BM86" s="41"/>
      <c r="BT86" s="41"/>
      <c r="CA86" s="41"/>
      <c r="CE86" s="32">
        <v>5</v>
      </c>
      <c r="CF86" s="32">
        <v>0</v>
      </c>
      <c r="CG86" s="32">
        <v>0</v>
      </c>
      <c r="CH86" s="41">
        <v>0</v>
      </c>
      <c r="CI86" s="32">
        <v>0</v>
      </c>
      <c r="CJ86" s="32">
        <v>0</v>
      </c>
      <c r="CK86" s="32">
        <v>0</v>
      </c>
      <c r="CL86" s="32">
        <v>0</v>
      </c>
      <c r="CM86" s="32">
        <v>0</v>
      </c>
      <c r="CN86" s="32">
        <v>0</v>
      </c>
      <c r="CO86" s="41">
        <v>0</v>
      </c>
      <c r="CP86" s="32">
        <v>0</v>
      </c>
      <c r="CQ86" s="32">
        <v>0</v>
      </c>
      <c r="CR86" s="32">
        <v>0</v>
      </c>
      <c r="CS86" s="32">
        <v>0</v>
      </c>
      <c r="CT86" s="32">
        <v>0</v>
      </c>
      <c r="CU86" s="32">
        <v>0</v>
      </c>
      <c r="CV86" s="41">
        <v>0</v>
      </c>
      <c r="CW86" s="32">
        <v>0</v>
      </c>
      <c r="CX86" s="32">
        <v>0</v>
      </c>
      <c r="CY86" s="32">
        <v>0</v>
      </c>
      <c r="CZ86" s="32">
        <v>0</v>
      </c>
      <c r="DA86" s="32">
        <v>0</v>
      </c>
      <c r="DB86" s="32">
        <v>0</v>
      </c>
      <c r="DC86" s="41">
        <v>0</v>
      </c>
      <c r="DD86" s="32">
        <v>0</v>
      </c>
      <c r="DE86" s="32">
        <v>0</v>
      </c>
      <c r="DF86" s="32">
        <v>0</v>
      </c>
      <c r="DG86" s="32">
        <v>0</v>
      </c>
      <c r="DH86" s="32">
        <v>0</v>
      </c>
      <c r="DI86" s="32">
        <v>0</v>
      </c>
      <c r="DJ86" s="41">
        <v>0</v>
      </c>
      <c r="DK86" s="32">
        <v>0</v>
      </c>
      <c r="DL86" s="32">
        <v>0</v>
      </c>
      <c r="DM86" s="32">
        <v>0</v>
      </c>
      <c r="DN86" s="32">
        <v>0</v>
      </c>
      <c r="DO86" s="32">
        <v>0</v>
      </c>
      <c r="DP86" s="32">
        <v>0</v>
      </c>
      <c r="DQ86" s="41">
        <v>0</v>
      </c>
      <c r="DR86" s="32">
        <v>0</v>
      </c>
      <c r="DS86" s="32">
        <v>0</v>
      </c>
      <c r="DT86" s="32">
        <v>0</v>
      </c>
      <c r="DU86" s="32">
        <v>0</v>
      </c>
      <c r="DV86" s="32">
        <v>0</v>
      </c>
      <c r="DW86" s="32">
        <v>0</v>
      </c>
      <c r="DX86" s="41">
        <v>0</v>
      </c>
      <c r="DY86" s="32">
        <v>0</v>
      </c>
      <c r="DZ86" s="32">
        <v>0</v>
      </c>
      <c r="EA86" s="32">
        <v>0</v>
      </c>
      <c r="EB86" s="41">
        <v>0</v>
      </c>
      <c r="EC86" s="32">
        <v>0</v>
      </c>
      <c r="ED86" s="32">
        <v>0</v>
      </c>
      <c r="EE86" s="41">
        <v>0</v>
      </c>
      <c r="EF86" s="32">
        <v>0</v>
      </c>
      <c r="EG86" s="42">
        <v>5</v>
      </c>
    </row>
    <row r="87" spans="1:137" x14ac:dyDescent="0.2">
      <c r="A87" s="36"/>
      <c r="B87" s="36"/>
      <c r="C87" s="41" t="s">
        <v>11</v>
      </c>
      <c r="D87" s="41"/>
      <c r="I87" s="41"/>
      <c r="P87" s="41"/>
      <c r="W87" s="41"/>
      <c r="AD87" s="41"/>
      <c r="AK87" s="41"/>
      <c r="AP87" s="41"/>
      <c r="AR87" s="41"/>
      <c r="AY87" s="41"/>
      <c r="BF87" s="41"/>
      <c r="BM87" s="41"/>
      <c r="BT87" s="41"/>
      <c r="CA87" s="41"/>
      <c r="CE87" s="32">
        <v>9</v>
      </c>
      <c r="CF87" s="32">
        <v>0</v>
      </c>
      <c r="CG87" s="32">
        <v>0</v>
      </c>
      <c r="CH87" s="41">
        <v>0</v>
      </c>
      <c r="CI87" s="32">
        <v>0</v>
      </c>
      <c r="CJ87" s="32">
        <v>0</v>
      </c>
      <c r="CK87" s="32">
        <v>0</v>
      </c>
      <c r="CL87" s="32">
        <v>0</v>
      </c>
      <c r="CM87" s="32">
        <v>0</v>
      </c>
      <c r="CN87" s="32">
        <v>0</v>
      </c>
      <c r="CO87" s="41">
        <v>0</v>
      </c>
      <c r="CP87" s="32">
        <v>0</v>
      </c>
      <c r="CQ87" s="32">
        <v>0</v>
      </c>
      <c r="CR87" s="32">
        <v>0</v>
      </c>
      <c r="CS87" s="32">
        <v>0</v>
      </c>
      <c r="CT87" s="32">
        <v>0</v>
      </c>
      <c r="CU87" s="32">
        <v>0</v>
      </c>
      <c r="CV87" s="41">
        <v>0</v>
      </c>
      <c r="CW87" s="32">
        <v>0</v>
      </c>
      <c r="CX87" s="32">
        <v>0</v>
      </c>
      <c r="CY87" s="32">
        <v>0</v>
      </c>
      <c r="CZ87" s="32">
        <v>0</v>
      </c>
      <c r="DA87" s="32">
        <v>0</v>
      </c>
      <c r="DB87" s="32">
        <v>0</v>
      </c>
      <c r="DC87" s="41">
        <v>0</v>
      </c>
      <c r="DD87" s="32">
        <v>0</v>
      </c>
      <c r="DE87" s="32">
        <v>0</v>
      </c>
      <c r="DF87" s="32">
        <v>0</v>
      </c>
      <c r="DG87" s="32">
        <v>0</v>
      </c>
      <c r="DH87" s="32">
        <v>0</v>
      </c>
      <c r="DI87" s="32">
        <v>0</v>
      </c>
      <c r="DJ87" s="41">
        <v>0</v>
      </c>
      <c r="DK87" s="32">
        <v>0</v>
      </c>
      <c r="DL87" s="32">
        <v>0</v>
      </c>
      <c r="DM87" s="32">
        <v>0</v>
      </c>
      <c r="DN87" s="32">
        <v>0</v>
      </c>
      <c r="DO87" s="32">
        <v>0</v>
      </c>
      <c r="DP87" s="32">
        <v>0</v>
      </c>
      <c r="DQ87" s="41">
        <v>0</v>
      </c>
      <c r="DR87" s="32">
        <v>0</v>
      </c>
      <c r="DS87" s="32">
        <v>0</v>
      </c>
      <c r="DT87" s="32">
        <v>0</v>
      </c>
      <c r="DU87" s="32">
        <v>0</v>
      </c>
      <c r="DV87" s="32">
        <v>0</v>
      </c>
      <c r="DW87" s="32">
        <v>0</v>
      </c>
      <c r="DX87" s="41">
        <v>0</v>
      </c>
      <c r="DY87" s="32">
        <v>0</v>
      </c>
      <c r="DZ87" s="32">
        <v>0</v>
      </c>
      <c r="EA87" s="32">
        <v>0</v>
      </c>
      <c r="EB87" s="41">
        <v>0</v>
      </c>
      <c r="EC87" s="32">
        <v>0</v>
      </c>
      <c r="ED87" s="32">
        <v>0</v>
      </c>
      <c r="EE87" s="41">
        <v>0</v>
      </c>
      <c r="EF87" s="32">
        <v>0</v>
      </c>
      <c r="EG87" s="42">
        <v>9</v>
      </c>
    </row>
    <row r="88" spans="1:137" x14ac:dyDescent="0.2">
      <c r="A88" s="36"/>
      <c r="B88" s="36"/>
      <c r="C88" s="41" t="s">
        <v>12</v>
      </c>
      <c r="D88" s="41"/>
      <c r="I88" s="41"/>
      <c r="P88" s="41"/>
      <c r="W88" s="41"/>
      <c r="AD88" s="41"/>
      <c r="AK88" s="41"/>
      <c r="AP88" s="41"/>
      <c r="AR88" s="41"/>
      <c r="AY88" s="41"/>
      <c r="BF88" s="41"/>
      <c r="BM88" s="41"/>
      <c r="BT88" s="41"/>
      <c r="CA88" s="41"/>
      <c r="CE88" s="32">
        <v>1</v>
      </c>
      <c r="CF88" s="32">
        <v>0</v>
      </c>
      <c r="CG88" s="32">
        <v>0</v>
      </c>
      <c r="CH88" s="41">
        <v>0</v>
      </c>
      <c r="CI88" s="32">
        <v>0</v>
      </c>
      <c r="CJ88" s="32">
        <v>0</v>
      </c>
      <c r="CK88" s="32">
        <v>0</v>
      </c>
      <c r="CL88" s="32">
        <v>0</v>
      </c>
      <c r="CM88" s="32">
        <v>0</v>
      </c>
      <c r="CN88" s="32">
        <v>0</v>
      </c>
      <c r="CO88" s="41">
        <v>0</v>
      </c>
      <c r="CP88" s="32">
        <v>0</v>
      </c>
      <c r="CQ88" s="32">
        <v>0</v>
      </c>
      <c r="CR88" s="32">
        <v>0</v>
      </c>
      <c r="CS88" s="32">
        <v>0</v>
      </c>
      <c r="CT88" s="32">
        <v>0</v>
      </c>
      <c r="CU88" s="32">
        <v>0</v>
      </c>
      <c r="CV88" s="41">
        <v>0</v>
      </c>
      <c r="CW88" s="32">
        <v>0</v>
      </c>
      <c r="CX88" s="32">
        <v>0</v>
      </c>
      <c r="CY88" s="32">
        <v>0</v>
      </c>
      <c r="CZ88" s="32">
        <v>0</v>
      </c>
      <c r="DA88" s="32">
        <v>0</v>
      </c>
      <c r="DB88" s="32">
        <v>0</v>
      </c>
      <c r="DC88" s="41">
        <v>0</v>
      </c>
      <c r="DD88" s="32">
        <v>0</v>
      </c>
      <c r="DE88" s="32">
        <v>0</v>
      </c>
      <c r="DF88" s="32">
        <v>0</v>
      </c>
      <c r="DG88" s="32">
        <v>0</v>
      </c>
      <c r="DH88" s="32">
        <v>0</v>
      </c>
      <c r="DI88" s="32">
        <v>0</v>
      </c>
      <c r="DJ88" s="41">
        <v>0</v>
      </c>
      <c r="DK88" s="32">
        <v>0</v>
      </c>
      <c r="DL88" s="32">
        <v>0</v>
      </c>
      <c r="DM88" s="32">
        <v>0</v>
      </c>
      <c r="DN88" s="32">
        <v>0</v>
      </c>
      <c r="DO88" s="32">
        <v>0</v>
      </c>
      <c r="DP88" s="32">
        <v>0</v>
      </c>
      <c r="DQ88" s="41">
        <v>0</v>
      </c>
      <c r="DR88" s="32">
        <v>0</v>
      </c>
      <c r="DS88" s="32">
        <v>0</v>
      </c>
      <c r="DT88" s="32">
        <v>0</v>
      </c>
      <c r="DU88" s="32">
        <v>0</v>
      </c>
      <c r="DV88" s="32">
        <v>0</v>
      </c>
      <c r="DW88" s="32">
        <v>0</v>
      </c>
      <c r="DX88" s="41">
        <v>0</v>
      </c>
      <c r="DY88" s="32">
        <v>0</v>
      </c>
      <c r="DZ88" s="32">
        <v>0</v>
      </c>
      <c r="EA88" s="32">
        <v>0</v>
      </c>
      <c r="EB88" s="41">
        <v>0</v>
      </c>
      <c r="EC88" s="32">
        <v>0</v>
      </c>
      <c r="ED88" s="32">
        <v>0</v>
      </c>
      <c r="EE88" s="41">
        <v>0</v>
      </c>
      <c r="EF88" s="32">
        <v>0</v>
      </c>
      <c r="EG88" s="42">
        <v>1</v>
      </c>
    </row>
    <row r="89" spans="1:137" x14ac:dyDescent="0.2">
      <c r="A89" s="36"/>
      <c r="B89" s="36"/>
      <c r="C89" s="41" t="s">
        <v>12</v>
      </c>
      <c r="D89" s="41"/>
      <c r="I89" s="41"/>
      <c r="P89" s="41"/>
      <c r="W89" s="41"/>
      <c r="AD89" s="41"/>
      <c r="AK89" s="41"/>
      <c r="AP89" s="41"/>
      <c r="AR89" s="41"/>
      <c r="AY89" s="41"/>
      <c r="BF89" s="41"/>
      <c r="BM89" s="41"/>
      <c r="BT89" s="41"/>
      <c r="CA89" s="41"/>
      <c r="CE89" s="32">
        <v>3.68</v>
      </c>
      <c r="CF89" s="32">
        <v>0</v>
      </c>
      <c r="CG89" s="32">
        <v>0</v>
      </c>
      <c r="CH89" s="41">
        <v>1.32</v>
      </c>
      <c r="CI89" s="32">
        <v>0</v>
      </c>
      <c r="CJ89" s="32">
        <v>0</v>
      </c>
      <c r="CK89" s="32">
        <v>0</v>
      </c>
      <c r="CL89" s="32">
        <v>0</v>
      </c>
      <c r="CM89" s="32">
        <v>0</v>
      </c>
      <c r="CN89" s="32">
        <v>0</v>
      </c>
      <c r="CO89" s="41">
        <v>0</v>
      </c>
      <c r="CP89" s="32">
        <v>0</v>
      </c>
      <c r="CQ89" s="32">
        <v>0</v>
      </c>
      <c r="CR89" s="32">
        <v>0</v>
      </c>
      <c r="CS89" s="32">
        <v>0</v>
      </c>
      <c r="CT89" s="32">
        <v>0</v>
      </c>
      <c r="CU89" s="32">
        <v>0</v>
      </c>
      <c r="CV89" s="41">
        <v>0</v>
      </c>
      <c r="CW89" s="32">
        <v>0</v>
      </c>
      <c r="CX89" s="32">
        <v>0</v>
      </c>
      <c r="CY89" s="32">
        <v>0</v>
      </c>
      <c r="CZ89" s="32">
        <v>0</v>
      </c>
      <c r="DA89" s="32">
        <v>0</v>
      </c>
      <c r="DB89" s="32">
        <v>0</v>
      </c>
      <c r="DC89" s="41">
        <v>0</v>
      </c>
      <c r="DD89" s="32">
        <v>0</v>
      </c>
      <c r="DE89" s="32">
        <v>0</v>
      </c>
      <c r="DF89" s="32">
        <v>0</v>
      </c>
      <c r="DG89" s="32">
        <v>0</v>
      </c>
      <c r="DH89" s="32">
        <v>0</v>
      </c>
      <c r="DI89" s="32">
        <v>0</v>
      </c>
      <c r="DJ89" s="41">
        <v>0</v>
      </c>
      <c r="DK89" s="32">
        <v>0</v>
      </c>
      <c r="DL89" s="32">
        <v>0</v>
      </c>
      <c r="DM89" s="32">
        <v>0</v>
      </c>
      <c r="DN89" s="32">
        <v>0</v>
      </c>
      <c r="DO89" s="32">
        <v>0</v>
      </c>
      <c r="DP89" s="32">
        <v>0</v>
      </c>
      <c r="DQ89" s="41">
        <v>0</v>
      </c>
      <c r="DR89" s="32">
        <v>0</v>
      </c>
      <c r="DS89" s="32">
        <v>0</v>
      </c>
      <c r="DT89" s="32">
        <v>0</v>
      </c>
      <c r="DU89" s="32">
        <v>0</v>
      </c>
      <c r="DV89" s="32">
        <v>0</v>
      </c>
      <c r="DW89" s="32">
        <v>0</v>
      </c>
      <c r="DX89" s="41">
        <v>0</v>
      </c>
      <c r="DY89" s="32">
        <v>0</v>
      </c>
      <c r="DZ89" s="32">
        <v>0</v>
      </c>
      <c r="EA89" s="32">
        <v>0</v>
      </c>
      <c r="EB89" s="41">
        <v>0</v>
      </c>
      <c r="EC89" s="32">
        <v>0</v>
      </c>
      <c r="ED89" s="32">
        <v>0</v>
      </c>
      <c r="EE89" s="41">
        <v>0</v>
      </c>
      <c r="EF89" s="32">
        <v>0</v>
      </c>
      <c r="EG89" s="42">
        <v>5</v>
      </c>
    </row>
    <row r="90" spans="1:137" x14ac:dyDescent="0.2">
      <c r="A90" s="36"/>
      <c r="B90" s="36"/>
      <c r="C90" s="41" t="s">
        <v>12</v>
      </c>
      <c r="D90" s="41"/>
      <c r="I90" s="41"/>
      <c r="P90" s="41"/>
      <c r="W90" s="41"/>
      <c r="AD90" s="41"/>
      <c r="AK90" s="41"/>
      <c r="AP90" s="41"/>
      <c r="AR90" s="41"/>
      <c r="AY90" s="41"/>
      <c r="BF90" s="41"/>
      <c r="BM90" s="41"/>
      <c r="BT90" s="41"/>
      <c r="CA90" s="41"/>
      <c r="CH90" s="41">
        <v>1</v>
      </c>
      <c r="CI90" s="32">
        <v>0</v>
      </c>
      <c r="CJ90" s="32">
        <v>0</v>
      </c>
      <c r="CK90" s="32">
        <v>0</v>
      </c>
      <c r="CL90" s="32">
        <v>0</v>
      </c>
      <c r="CM90" s="32">
        <v>0</v>
      </c>
      <c r="CN90" s="32">
        <v>0</v>
      </c>
      <c r="CO90" s="41">
        <v>0</v>
      </c>
      <c r="CP90" s="32">
        <v>0</v>
      </c>
      <c r="CQ90" s="32">
        <v>0</v>
      </c>
      <c r="CR90" s="32">
        <v>0</v>
      </c>
      <c r="CS90" s="32">
        <v>0</v>
      </c>
      <c r="CT90" s="32">
        <v>0</v>
      </c>
      <c r="CU90" s="32">
        <v>0</v>
      </c>
      <c r="CV90" s="41">
        <v>0</v>
      </c>
      <c r="CW90" s="32">
        <v>0</v>
      </c>
      <c r="CX90" s="32">
        <v>0</v>
      </c>
      <c r="CY90" s="32">
        <v>0</v>
      </c>
      <c r="CZ90" s="32">
        <v>0</v>
      </c>
      <c r="DA90" s="32">
        <v>0</v>
      </c>
      <c r="DB90" s="32">
        <v>0</v>
      </c>
      <c r="DC90" s="41">
        <v>0</v>
      </c>
      <c r="DD90" s="32">
        <v>0</v>
      </c>
      <c r="DE90" s="32">
        <v>0</v>
      </c>
      <c r="DF90" s="32">
        <v>0</v>
      </c>
      <c r="DG90" s="32">
        <v>0</v>
      </c>
      <c r="DH90" s="32">
        <v>0</v>
      </c>
      <c r="DI90" s="32">
        <v>0</v>
      </c>
      <c r="DJ90" s="41">
        <v>0</v>
      </c>
      <c r="DK90" s="32">
        <v>0</v>
      </c>
      <c r="DL90" s="32">
        <v>0</v>
      </c>
      <c r="DM90" s="32">
        <v>0</v>
      </c>
      <c r="DN90" s="32">
        <v>0</v>
      </c>
      <c r="DO90" s="32">
        <v>0</v>
      </c>
      <c r="DP90" s="32">
        <v>0</v>
      </c>
      <c r="DQ90" s="41">
        <v>0</v>
      </c>
      <c r="DR90" s="32">
        <v>0</v>
      </c>
      <c r="DS90" s="32">
        <v>0</v>
      </c>
      <c r="DT90" s="32">
        <v>0</v>
      </c>
      <c r="DU90" s="32">
        <v>0</v>
      </c>
      <c r="DV90" s="32">
        <v>0</v>
      </c>
      <c r="DW90" s="32">
        <v>0</v>
      </c>
      <c r="DX90" s="41">
        <v>0</v>
      </c>
      <c r="DY90" s="32">
        <v>0</v>
      </c>
      <c r="DZ90" s="32">
        <v>0</v>
      </c>
      <c r="EA90" s="32">
        <v>0</v>
      </c>
      <c r="EB90" s="41">
        <v>0</v>
      </c>
      <c r="EC90" s="32">
        <v>0</v>
      </c>
      <c r="ED90" s="32">
        <v>0</v>
      </c>
      <c r="EE90" s="41">
        <v>0</v>
      </c>
      <c r="EF90" s="32">
        <v>0</v>
      </c>
      <c r="EG90" s="42">
        <v>1</v>
      </c>
    </row>
    <row r="91" spans="1:137" x14ac:dyDescent="0.2">
      <c r="A91" s="36"/>
      <c r="B91" s="36"/>
      <c r="C91" s="41" t="s">
        <v>12</v>
      </c>
      <c r="D91" s="41"/>
      <c r="I91" s="41"/>
      <c r="P91" s="41"/>
      <c r="W91" s="41"/>
      <c r="AD91" s="41"/>
      <c r="AK91" s="41"/>
      <c r="AP91" s="41"/>
      <c r="AR91" s="41"/>
      <c r="AY91" s="41"/>
      <c r="BF91" s="41"/>
      <c r="BM91" s="41"/>
      <c r="BT91" s="41"/>
      <c r="CA91" s="41"/>
      <c r="CH91" s="41">
        <v>21.84</v>
      </c>
      <c r="CI91" s="32">
        <v>24.27</v>
      </c>
      <c r="CJ91" s="32">
        <v>11.89</v>
      </c>
      <c r="CK91" s="32">
        <v>0</v>
      </c>
      <c r="CL91" s="32">
        <v>0</v>
      </c>
      <c r="CM91" s="32">
        <v>0</v>
      </c>
      <c r="CN91" s="32">
        <v>0</v>
      </c>
      <c r="CO91" s="41">
        <v>0</v>
      </c>
      <c r="CP91" s="32">
        <v>0</v>
      </c>
      <c r="CQ91" s="32">
        <v>0</v>
      </c>
      <c r="CR91" s="32">
        <v>0</v>
      </c>
      <c r="CS91" s="32">
        <v>0</v>
      </c>
      <c r="CT91" s="32">
        <v>0</v>
      </c>
      <c r="CU91" s="32">
        <v>0</v>
      </c>
      <c r="CV91" s="41">
        <v>0</v>
      </c>
      <c r="CW91" s="32">
        <v>0</v>
      </c>
      <c r="CX91" s="32">
        <v>0</v>
      </c>
      <c r="CY91" s="32">
        <v>0</v>
      </c>
      <c r="CZ91" s="32">
        <v>0</v>
      </c>
      <c r="DA91" s="32">
        <v>0</v>
      </c>
      <c r="DB91" s="32">
        <v>0</v>
      </c>
      <c r="DC91" s="41">
        <v>0</v>
      </c>
      <c r="DD91" s="32">
        <v>0</v>
      </c>
      <c r="DE91" s="32">
        <v>0</v>
      </c>
      <c r="DF91" s="32">
        <v>0</v>
      </c>
      <c r="DG91" s="32">
        <v>0</v>
      </c>
      <c r="DH91" s="32">
        <v>0</v>
      </c>
      <c r="DI91" s="32">
        <v>0</v>
      </c>
      <c r="DJ91" s="41">
        <v>0</v>
      </c>
      <c r="DK91" s="32">
        <v>0</v>
      </c>
      <c r="DL91" s="32">
        <v>0</v>
      </c>
      <c r="DM91" s="32">
        <v>0</v>
      </c>
      <c r="DN91" s="32">
        <v>0</v>
      </c>
      <c r="DO91" s="32">
        <v>0</v>
      </c>
      <c r="DP91" s="32">
        <v>0</v>
      </c>
      <c r="DQ91" s="41">
        <v>0</v>
      </c>
      <c r="DR91" s="32">
        <v>0</v>
      </c>
      <c r="DS91" s="32">
        <v>0</v>
      </c>
      <c r="DT91" s="32">
        <v>0</v>
      </c>
      <c r="DU91" s="32">
        <v>0</v>
      </c>
      <c r="DV91" s="32">
        <v>0</v>
      </c>
      <c r="DW91" s="32">
        <v>0</v>
      </c>
      <c r="DX91" s="41">
        <v>0</v>
      </c>
      <c r="DY91" s="32">
        <v>0</v>
      </c>
      <c r="DZ91" s="32">
        <v>0</v>
      </c>
      <c r="EA91" s="32">
        <v>0</v>
      </c>
      <c r="EB91" s="41">
        <v>0</v>
      </c>
      <c r="EC91" s="32">
        <v>0</v>
      </c>
      <c r="ED91" s="32">
        <v>0</v>
      </c>
      <c r="EE91" s="41">
        <v>0</v>
      </c>
      <c r="EF91" s="32">
        <v>0</v>
      </c>
      <c r="EG91" s="42">
        <v>58</v>
      </c>
    </row>
    <row r="92" spans="1:137" x14ac:dyDescent="0.2">
      <c r="A92" s="36"/>
      <c r="B92" s="36"/>
      <c r="C92" s="41" t="s">
        <v>12</v>
      </c>
      <c r="D92" s="41"/>
      <c r="I92" s="41"/>
      <c r="P92" s="41"/>
      <c r="W92" s="41"/>
      <c r="AD92" s="41"/>
      <c r="AK92" s="41"/>
      <c r="AP92" s="41"/>
      <c r="AR92" s="41"/>
      <c r="AY92" s="41"/>
      <c r="BF92" s="41"/>
      <c r="BM92" s="41"/>
      <c r="BT92" s="41"/>
      <c r="CA92" s="41"/>
      <c r="CH92" s="41"/>
      <c r="CJ92" s="32">
        <v>1</v>
      </c>
      <c r="CK92" s="32">
        <v>0</v>
      </c>
      <c r="CL92" s="32">
        <v>0</v>
      </c>
      <c r="CM92" s="32">
        <v>0</v>
      </c>
      <c r="CN92" s="32">
        <v>0</v>
      </c>
      <c r="CO92" s="41">
        <v>0</v>
      </c>
      <c r="CP92" s="32">
        <v>0</v>
      </c>
      <c r="CQ92" s="32">
        <v>0</v>
      </c>
      <c r="CR92" s="32">
        <v>0</v>
      </c>
      <c r="CS92" s="32">
        <v>0</v>
      </c>
      <c r="CT92" s="32">
        <v>0</v>
      </c>
      <c r="CU92" s="32">
        <v>0</v>
      </c>
      <c r="CV92" s="41">
        <v>0</v>
      </c>
      <c r="CW92" s="32">
        <v>0</v>
      </c>
      <c r="CX92" s="32">
        <v>0</v>
      </c>
      <c r="CY92" s="32">
        <v>0</v>
      </c>
      <c r="CZ92" s="32">
        <v>0</v>
      </c>
      <c r="DA92" s="32">
        <v>0</v>
      </c>
      <c r="DB92" s="32">
        <v>0</v>
      </c>
      <c r="DC92" s="41">
        <v>0</v>
      </c>
      <c r="DD92" s="32">
        <v>0</v>
      </c>
      <c r="DE92" s="32">
        <v>0</v>
      </c>
      <c r="DF92" s="32">
        <v>0</v>
      </c>
      <c r="DG92" s="32">
        <v>0</v>
      </c>
      <c r="DH92" s="32">
        <v>0</v>
      </c>
      <c r="DI92" s="32">
        <v>0</v>
      </c>
      <c r="DJ92" s="41">
        <v>0</v>
      </c>
      <c r="DK92" s="32">
        <v>0</v>
      </c>
      <c r="DL92" s="32">
        <v>0</v>
      </c>
      <c r="DM92" s="32">
        <v>0</v>
      </c>
      <c r="DN92" s="32">
        <v>0</v>
      </c>
      <c r="DO92" s="32">
        <v>0</v>
      </c>
      <c r="DP92" s="32">
        <v>0</v>
      </c>
      <c r="DQ92" s="41">
        <v>0</v>
      </c>
      <c r="DR92" s="32">
        <v>0</v>
      </c>
      <c r="DS92" s="32">
        <v>0</v>
      </c>
      <c r="DT92" s="32">
        <v>0</v>
      </c>
      <c r="DU92" s="32">
        <v>0</v>
      </c>
      <c r="DV92" s="32">
        <v>0</v>
      </c>
      <c r="DW92" s="32">
        <v>0</v>
      </c>
      <c r="DX92" s="41">
        <v>0</v>
      </c>
      <c r="DY92" s="32">
        <v>0</v>
      </c>
      <c r="DZ92" s="32">
        <v>0</v>
      </c>
      <c r="EA92" s="32">
        <v>0</v>
      </c>
      <c r="EB92" s="41">
        <v>0</v>
      </c>
      <c r="EC92" s="32">
        <v>0</v>
      </c>
      <c r="ED92" s="32">
        <v>0</v>
      </c>
      <c r="EE92" s="41">
        <v>0</v>
      </c>
      <c r="EF92" s="32">
        <v>0</v>
      </c>
      <c r="EG92" s="42">
        <v>1</v>
      </c>
    </row>
    <row r="93" spans="1:137" x14ac:dyDescent="0.2">
      <c r="A93" s="36"/>
      <c r="B93" s="36"/>
      <c r="C93" s="41" t="s">
        <v>12</v>
      </c>
      <c r="D93" s="41"/>
      <c r="I93" s="41"/>
      <c r="P93" s="41"/>
      <c r="W93" s="41"/>
      <c r="AD93" s="41"/>
      <c r="AK93" s="41"/>
      <c r="AP93" s="41"/>
      <c r="AR93" s="41"/>
      <c r="AY93" s="41"/>
      <c r="BF93" s="41"/>
      <c r="BM93" s="41"/>
      <c r="BT93" s="41"/>
      <c r="CA93" s="41"/>
      <c r="CH93" s="41"/>
      <c r="CJ93" s="32">
        <v>2</v>
      </c>
      <c r="CK93" s="32">
        <v>0</v>
      </c>
      <c r="CL93" s="32">
        <v>0</v>
      </c>
      <c r="CM93" s="32">
        <v>0</v>
      </c>
      <c r="CN93" s="32">
        <v>0</v>
      </c>
      <c r="CO93" s="41">
        <v>0</v>
      </c>
      <c r="CP93" s="32">
        <v>0</v>
      </c>
      <c r="CQ93" s="32">
        <v>0</v>
      </c>
      <c r="CR93" s="32">
        <v>0</v>
      </c>
      <c r="CS93" s="32">
        <v>0</v>
      </c>
      <c r="CT93" s="32">
        <v>0</v>
      </c>
      <c r="CU93" s="32">
        <v>0</v>
      </c>
      <c r="CV93" s="41">
        <v>0</v>
      </c>
      <c r="CW93" s="32">
        <v>0</v>
      </c>
      <c r="CX93" s="32">
        <v>0</v>
      </c>
      <c r="CY93" s="32">
        <v>0</v>
      </c>
      <c r="CZ93" s="32">
        <v>0</v>
      </c>
      <c r="DA93" s="32">
        <v>0</v>
      </c>
      <c r="DB93" s="32">
        <v>0</v>
      </c>
      <c r="DC93" s="41">
        <v>0</v>
      </c>
      <c r="DD93" s="32">
        <v>0</v>
      </c>
      <c r="DE93" s="32">
        <v>0</v>
      </c>
      <c r="DF93" s="32">
        <v>0</v>
      </c>
      <c r="DG93" s="32">
        <v>0</v>
      </c>
      <c r="DH93" s="32">
        <v>0</v>
      </c>
      <c r="DI93" s="32">
        <v>0</v>
      </c>
      <c r="DJ93" s="41">
        <v>0</v>
      </c>
      <c r="DK93" s="32">
        <v>0</v>
      </c>
      <c r="DL93" s="32">
        <v>0</v>
      </c>
      <c r="DM93" s="32">
        <v>0</v>
      </c>
      <c r="DN93" s="32">
        <v>0</v>
      </c>
      <c r="DO93" s="32">
        <v>0</v>
      </c>
      <c r="DP93" s="32">
        <v>0</v>
      </c>
      <c r="DQ93" s="41">
        <v>0</v>
      </c>
      <c r="DR93" s="32">
        <v>0</v>
      </c>
      <c r="DS93" s="32">
        <v>0</v>
      </c>
      <c r="DT93" s="32">
        <v>0</v>
      </c>
      <c r="DU93" s="32">
        <v>0</v>
      </c>
      <c r="DV93" s="32">
        <v>0</v>
      </c>
      <c r="DW93" s="32">
        <v>0</v>
      </c>
      <c r="DX93" s="41">
        <v>0</v>
      </c>
      <c r="DY93" s="32">
        <v>0</v>
      </c>
      <c r="DZ93" s="32">
        <v>0</v>
      </c>
      <c r="EA93" s="32">
        <v>0</v>
      </c>
      <c r="EB93" s="41">
        <v>0</v>
      </c>
      <c r="EC93" s="32">
        <v>0</v>
      </c>
      <c r="ED93" s="32">
        <v>0</v>
      </c>
      <c r="EE93" s="41">
        <v>0</v>
      </c>
      <c r="EF93" s="32">
        <v>0</v>
      </c>
      <c r="EG93" s="42">
        <v>2</v>
      </c>
    </row>
    <row r="94" spans="1:137" x14ac:dyDescent="0.2">
      <c r="A94" s="36"/>
      <c r="B94" s="36"/>
      <c r="C94" s="41" t="s">
        <v>12</v>
      </c>
      <c r="D94" s="41"/>
      <c r="I94" s="41"/>
      <c r="P94" s="41"/>
      <c r="W94" s="41"/>
      <c r="AD94" s="41"/>
      <c r="AK94" s="41"/>
      <c r="AP94" s="41"/>
      <c r="AR94" s="41"/>
      <c r="AY94" s="41"/>
      <c r="BF94" s="41"/>
      <c r="BM94" s="41"/>
      <c r="BT94" s="41"/>
      <c r="CA94" s="41"/>
      <c r="CH94" s="41"/>
      <c r="CJ94" s="32">
        <v>2</v>
      </c>
      <c r="CK94" s="32">
        <v>0</v>
      </c>
      <c r="CL94" s="32">
        <v>0</v>
      </c>
      <c r="CM94" s="32">
        <v>0</v>
      </c>
      <c r="CN94" s="32">
        <v>0</v>
      </c>
      <c r="CO94" s="41">
        <v>0</v>
      </c>
      <c r="CP94" s="32">
        <v>0</v>
      </c>
      <c r="CQ94" s="32">
        <v>0</v>
      </c>
      <c r="CR94" s="32">
        <v>0</v>
      </c>
      <c r="CS94" s="32">
        <v>0</v>
      </c>
      <c r="CT94" s="32">
        <v>0</v>
      </c>
      <c r="CU94" s="32">
        <v>0</v>
      </c>
      <c r="CV94" s="41">
        <v>0</v>
      </c>
      <c r="CW94" s="32">
        <v>0</v>
      </c>
      <c r="CX94" s="32">
        <v>0</v>
      </c>
      <c r="CY94" s="32">
        <v>0</v>
      </c>
      <c r="CZ94" s="32">
        <v>0</v>
      </c>
      <c r="DA94" s="32">
        <v>0</v>
      </c>
      <c r="DB94" s="32">
        <v>0</v>
      </c>
      <c r="DC94" s="41">
        <v>0</v>
      </c>
      <c r="DD94" s="32">
        <v>0</v>
      </c>
      <c r="DE94" s="32">
        <v>0</v>
      </c>
      <c r="DF94" s="32">
        <v>0</v>
      </c>
      <c r="DG94" s="32">
        <v>0</v>
      </c>
      <c r="DH94" s="32">
        <v>0</v>
      </c>
      <c r="DI94" s="32">
        <v>0</v>
      </c>
      <c r="DJ94" s="41">
        <v>0</v>
      </c>
      <c r="DK94" s="32">
        <v>0</v>
      </c>
      <c r="DL94" s="32">
        <v>0</v>
      </c>
      <c r="DM94" s="32">
        <v>0</v>
      </c>
      <c r="DN94" s="32">
        <v>0</v>
      </c>
      <c r="DO94" s="32">
        <v>0</v>
      </c>
      <c r="DP94" s="32">
        <v>0</v>
      </c>
      <c r="DQ94" s="41">
        <v>0</v>
      </c>
      <c r="DR94" s="32">
        <v>0</v>
      </c>
      <c r="DS94" s="32">
        <v>0</v>
      </c>
      <c r="DT94" s="32">
        <v>0</v>
      </c>
      <c r="DU94" s="32">
        <v>0</v>
      </c>
      <c r="DV94" s="32">
        <v>0</v>
      </c>
      <c r="DW94" s="32">
        <v>0</v>
      </c>
      <c r="DX94" s="41">
        <v>0</v>
      </c>
      <c r="DY94" s="32">
        <v>0</v>
      </c>
      <c r="DZ94" s="32">
        <v>0</v>
      </c>
      <c r="EA94" s="32">
        <v>0</v>
      </c>
      <c r="EB94" s="41">
        <v>0</v>
      </c>
      <c r="EC94" s="32">
        <v>0</v>
      </c>
      <c r="ED94" s="32">
        <v>0</v>
      </c>
      <c r="EE94" s="41">
        <v>0</v>
      </c>
      <c r="EF94" s="32">
        <v>0</v>
      </c>
      <c r="EG94" s="42">
        <v>2</v>
      </c>
    </row>
    <row r="95" spans="1:137" x14ac:dyDescent="0.2">
      <c r="A95" s="36"/>
      <c r="B95" s="36"/>
      <c r="C95" s="41" t="s">
        <v>12</v>
      </c>
      <c r="D95" s="41"/>
      <c r="I95" s="41"/>
      <c r="P95" s="41"/>
      <c r="W95" s="41"/>
      <c r="AD95" s="41"/>
      <c r="AK95" s="41"/>
      <c r="AP95" s="41"/>
      <c r="AR95" s="41"/>
      <c r="AY95" s="41"/>
      <c r="BF95" s="41"/>
      <c r="BM95" s="41"/>
      <c r="BT95" s="41"/>
      <c r="CA95" s="41"/>
      <c r="CH95" s="41"/>
      <c r="CJ95" s="32">
        <v>3</v>
      </c>
      <c r="CK95" s="32">
        <v>0</v>
      </c>
      <c r="CL95" s="32">
        <v>0</v>
      </c>
      <c r="CM95" s="32">
        <v>0</v>
      </c>
      <c r="CN95" s="32">
        <v>0</v>
      </c>
      <c r="CO95" s="41">
        <v>0</v>
      </c>
      <c r="CP95" s="32">
        <v>0</v>
      </c>
      <c r="CQ95" s="32">
        <v>0</v>
      </c>
      <c r="CR95" s="32">
        <v>0</v>
      </c>
      <c r="CS95" s="32">
        <v>0</v>
      </c>
      <c r="CT95" s="32">
        <v>0</v>
      </c>
      <c r="CU95" s="32">
        <v>0</v>
      </c>
      <c r="CV95" s="41">
        <v>0</v>
      </c>
      <c r="CW95" s="32">
        <v>0</v>
      </c>
      <c r="CX95" s="32">
        <v>0</v>
      </c>
      <c r="CY95" s="32">
        <v>0</v>
      </c>
      <c r="CZ95" s="32">
        <v>0</v>
      </c>
      <c r="DA95" s="32">
        <v>0</v>
      </c>
      <c r="DB95" s="32">
        <v>0</v>
      </c>
      <c r="DC95" s="41">
        <v>0</v>
      </c>
      <c r="DD95" s="32">
        <v>0</v>
      </c>
      <c r="DE95" s="32">
        <v>0</v>
      </c>
      <c r="DF95" s="32">
        <v>0</v>
      </c>
      <c r="DG95" s="32">
        <v>0</v>
      </c>
      <c r="DH95" s="32">
        <v>0</v>
      </c>
      <c r="DI95" s="32">
        <v>0</v>
      </c>
      <c r="DJ95" s="41">
        <v>0</v>
      </c>
      <c r="DK95" s="32">
        <v>0</v>
      </c>
      <c r="DL95" s="32">
        <v>0</v>
      </c>
      <c r="DM95" s="32">
        <v>0</v>
      </c>
      <c r="DN95" s="32">
        <v>0</v>
      </c>
      <c r="DO95" s="32">
        <v>0</v>
      </c>
      <c r="DP95" s="32">
        <v>0</v>
      </c>
      <c r="DQ95" s="41">
        <v>0</v>
      </c>
      <c r="DR95" s="32">
        <v>0</v>
      </c>
      <c r="DS95" s="32">
        <v>0</v>
      </c>
      <c r="DT95" s="32">
        <v>0</v>
      </c>
      <c r="DU95" s="32">
        <v>0</v>
      </c>
      <c r="DV95" s="32">
        <v>0</v>
      </c>
      <c r="DW95" s="32">
        <v>0</v>
      </c>
      <c r="DX95" s="41">
        <v>0</v>
      </c>
      <c r="DY95" s="32">
        <v>0</v>
      </c>
      <c r="DZ95" s="32">
        <v>0</v>
      </c>
      <c r="EA95" s="32">
        <v>0</v>
      </c>
      <c r="EB95" s="41">
        <v>0</v>
      </c>
      <c r="EC95" s="32">
        <v>0</v>
      </c>
      <c r="ED95" s="32">
        <v>0</v>
      </c>
      <c r="EE95" s="41">
        <v>0</v>
      </c>
      <c r="EF95" s="32">
        <v>0</v>
      </c>
      <c r="EG95" s="42">
        <v>3</v>
      </c>
    </row>
    <row r="96" spans="1:137" x14ac:dyDescent="0.2">
      <c r="A96" s="36"/>
      <c r="B96" s="36"/>
      <c r="C96" s="41" t="s">
        <v>12</v>
      </c>
      <c r="D96" s="41"/>
      <c r="I96" s="41"/>
      <c r="P96" s="41"/>
      <c r="W96" s="41"/>
      <c r="AD96" s="41"/>
      <c r="AK96" s="41"/>
      <c r="AP96" s="41"/>
      <c r="AR96" s="41"/>
      <c r="AY96" s="41"/>
      <c r="BF96" s="41"/>
      <c r="BM96" s="41"/>
      <c r="BT96" s="41"/>
      <c r="CA96" s="41"/>
      <c r="CH96" s="41"/>
      <c r="CJ96" s="32">
        <v>2</v>
      </c>
      <c r="CK96" s="32">
        <v>0</v>
      </c>
      <c r="CL96" s="32">
        <v>0</v>
      </c>
      <c r="CM96" s="32">
        <v>0</v>
      </c>
      <c r="CN96" s="32">
        <v>0</v>
      </c>
      <c r="CO96" s="41">
        <v>0</v>
      </c>
      <c r="CP96" s="32">
        <v>0</v>
      </c>
      <c r="CQ96" s="32">
        <v>0</v>
      </c>
      <c r="CR96" s="32">
        <v>0</v>
      </c>
      <c r="CS96" s="32">
        <v>0</v>
      </c>
      <c r="CT96" s="32">
        <v>0</v>
      </c>
      <c r="CU96" s="32">
        <v>0</v>
      </c>
      <c r="CV96" s="41">
        <v>0</v>
      </c>
      <c r="CW96" s="32">
        <v>0</v>
      </c>
      <c r="CX96" s="32">
        <v>0</v>
      </c>
      <c r="CY96" s="32">
        <v>0</v>
      </c>
      <c r="CZ96" s="32">
        <v>0</v>
      </c>
      <c r="DA96" s="32">
        <v>0</v>
      </c>
      <c r="DB96" s="32">
        <v>0</v>
      </c>
      <c r="DC96" s="41">
        <v>0</v>
      </c>
      <c r="DD96" s="32">
        <v>0</v>
      </c>
      <c r="DE96" s="32">
        <v>0</v>
      </c>
      <c r="DF96" s="32">
        <v>0</v>
      </c>
      <c r="DG96" s="32">
        <v>0</v>
      </c>
      <c r="DH96" s="32">
        <v>0</v>
      </c>
      <c r="DI96" s="32">
        <v>0</v>
      </c>
      <c r="DJ96" s="41">
        <v>0</v>
      </c>
      <c r="DK96" s="32">
        <v>0</v>
      </c>
      <c r="DL96" s="32">
        <v>0</v>
      </c>
      <c r="DM96" s="32">
        <v>0</v>
      </c>
      <c r="DN96" s="32">
        <v>0</v>
      </c>
      <c r="DO96" s="32">
        <v>0</v>
      </c>
      <c r="DP96" s="32">
        <v>0</v>
      </c>
      <c r="DQ96" s="41">
        <v>0</v>
      </c>
      <c r="DR96" s="32">
        <v>0</v>
      </c>
      <c r="DS96" s="32">
        <v>0</v>
      </c>
      <c r="DT96" s="32">
        <v>0</v>
      </c>
      <c r="DU96" s="32">
        <v>0</v>
      </c>
      <c r="DV96" s="32">
        <v>0</v>
      </c>
      <c r="DW96" s="32">
        <v>0</v>
      </c>
      <c r="DX96" s="41">
        <v>0</v>
      </c>
      <c r="DY96" s="32">
        <v>0</v>
      </c>
      <c r="DZ96" s="32">
        <v>0</v>
      </c>
      <c r="EA96" s="32">
        <v>0</v>
      </c>
      <c r="EB96" s="41">
        <v>0</v>
      </c>
      <c r="EC96" s="32">
        <v>0</v>
      </c>
      <c r="ED96" s="32">
        <v>0</v>
      </c>
      <c r="EE96" s="41">
        <v>0</v>
      </c>
      <c r="EF96" s="32">
        <v>0</v>
      </c>
      <c r="EG96" s="42">
        <v>2</v>
      </c>
    </row>
    <row r="97" spans="1:137" x14ac:dyDescent="0.2">
      <c r="A97" s="36"/>
      <c r="B97" s="36"/>
      <c r="C97" s="41" t="s">
        <v>12</v>
      </c>
      <c r="D97" s="41"/>
      <c r="I97" s="41"/>
      <c r="P97" s="41"/>
      <c r="W97" s="41"/>
      <c r="AD97" s="41"/>
      <c r="AK97" s="41"/>
      <c r="AP97" s="41"/>
      <c r="AR97" s="41"/>
      <c r="AY97" s="41"/>
      <c r="BF97" s="41"/>
      <c r="BM97" s="41"/>
      <c r="BT97" s="41"/>
      <c r="CA97" s="41"/>
      <c r="CH97" s="41"/>
      <c r="CJ97" s="32">
        <v>2</v>
      </c>
      <c r="CK97" s="32">
        <v>0</v>
      </c>
      <c r="CL97" s="32">
        <v>0</v>
      </c>
      <c r="CM97" s="32">
        <v>0</v>
      </c>
      <c r="CN97" s="32">
        <v>0</v>
      </c>
      <c r="CO97" s="41">
        <v>0</v>
      </c>
      <c r="CP97" s="32">
        <v>0</v>
      </c>
      <c r="CQ97" s="32">
        <v>0</v>
      </c>
      <c r="CR97" s="32">
        <v>0</v>
      </c>
      <c r="CS97" s="32">
        <v>0</v>
      </c>
      <c r="CT97" s="32">
        <v>0</v>
      </c>
      <c r="CU97" s="32">
        <v>0</v>
      </c>
      <c r="CV97" s="41">
        <v>0</v>
      </c>
      <c r="CW97" s="32">
        <v>0</v>
      </c>
      <c r="CX97" s="32">
        <v>0</v>
      </c>
      <c r="CY97" s="32">
        <v>0</v>
      </c>
      <c r="CZ97" s="32">
        <v>0</v>
      </c>
      <c r="DA97" s="32">
        <v>0</v>
      </c>
      <c r="DB97" s="32">
        <v>0</v>
      </c>
      <c r="DC97" s="41">
        <v>0</v>
      </c>
      <c r="DD97" s="32">
        <v>0</v>
      </c>
      <c r="DE97" s="32">
        <v>0</v>
      </c>
      <c r="DF97" s="32">
        <v>0</v>
      </c>
      <c r="DG97" s="32">
        <v>0</v>
      </c>
      <c r="DH97" s="32">
        <v>0</v>
      </c>
      <c r="DI97" s="32">
        <v>0</v>
      </c>
      <c r="DJ97" s="41">
        <v>0</v>
      </c>
      <c r="DK97" s="32">
        <v>0</v>
      </c>
      <c r="DL97" s="32">
        <v>0</v>
      </c>
      <c r="DM97" s="32">
        <v>0</v>
      </c>
      <c r="DN97" s="32">
        <v>0</v>
      </c>
      <c r="DO97" s="32">
        <v>0</v>
      </c>
      <c r="DP97" s="32">
        <v>0</v>
      </c>
      <c r="DQ97" s="41">
        <v>0</v>
      </c>
      <c r="DR97" s="32">
        <v>0</v>
      </c>
      <c r="DS97" s="32">
        <v>0</v>
      </c>
      <c r="DT97" s="32">
        <v>0</v>
      </c>
      <c r="DU97" s="32">
        <v>0</v>
      </c>
      <c r="DV97" s="32">
        <v>0</v>
      </c>
      <c r="DW97" s="32">
        <v>0</v>
      </c>
      <c r="DX97" s="41">
        <v>0</v>
      </c>
      <c r="DY97" s="32">
        <v>0</v>
      </c>
      <c r="DZ97" s="32">
        <v>0</v>
      </c>
      <c r="EA97" s="32">
        <v>0</v>
      </c>
      <c r="EB97" s="41">
        <v>0</v>
      </c>
      <c r="EC97" s="32">
        <v>0</v>
      </c>
      <c r="ED97" s="32">
        <v>0</v>
      </c>
      <c r="EE97" s="41">
        <v>0</v>
      </c>
      <c r="EF97" s="32">
        <v>0</v>
      </c>
      <c r="EG97" s="42">
        <v>2</v>
      </c>
    </row>
    <row r="98" spans="1:137" x14ac:dyDescent="0.2">
      <c r="A98" s="36"/>
      <c r="B98" s="36"/>
      <c r="C98" s="41" t="s">
        <v>12</v>
      </c>
      <c r="D98" s="41"/>
      <c r="I98" s="41"/>
      <c r="P98" s="41"/>
      <c r="W98" s="41"/>
      <c r="AD98" s="41"/>
      <c r="AK98" s="41"/>
      <c r="AP98" s="41"/>
      <c r="AR98" s="41"/>
      <c r="AY98" s="41"/>
      <c r="BF98" s="41"/>
      <c r="BM98" s="41"/>
      <c r="BT98" s="41"/>
      <c r="CA98" s="41"/>
      <c r="CH98" s="41"/>
      <c r="CJ98" s="32">
        <v>1</v>
      </c>
      <c r="CK98" s="32">
        <v>0</v>
      </c>
      <c r="CL98" s="32">
        <v>0</v>
      </c>
      <c r="CM98" s="32">
        <v>0</v>
      </c>
      <c r="CN98" s="32">
        <v>0</v>
      </c>
      <c r="CO98" s="41">
        <v>0</v>
      </c>
      <c r="CP98" s="32">
        <v>0</v>
      </c>
      <c r="CQ98" s="32">
        <v>0</v>
      </c>
      <c r="CR98" s="32">
        <v>0</v>
      </c>
      <c r="CS98" s="32">
        <v>0</v>
      </c>
      <c r="CT98" s="32">
        <v>0</v>
      </c>
      <c r="CU98" s="32">
        <v>0</v>
      </c>
      <c r="CV98" s="41">
        <v>0</v>
      </c>
      <c r="CW98" s="32">
        <v>0</v>
      </c>
      <c r="CX98" s="32">
        <v>0</v>
      </c>
      <c r="CY98" s="32">
        <v>0</v>
      </c>
      <c r="CZ98" s="32">
        <v>0</v>
      </c>
      <c r="DA98" s="32">
        <v>0</v>
      </c>
      <c r="DB98" s="32">
        <v>0</v>
      </c>
      <c r="DC98" s="41">
        <v>0</v>
      </c>
      <c r="DD98" s="32">
        <v>0</v>
      </c>
      <c r="DE98" s="32">
        <v>0</v>
      </c>
      <c r="DF98" s="32">
        <v>0</v>
      </c>
      <c r="DG98" s="32">
        <v>0</v>
      </c>
      <c r="DH98" s="32">
        <v>0</v>
      </c>
      <c r="DI98" s="32">
        <v>0</v>
      </c>
      <c r="DJ98" s="41">
        <v>0</v>
      </c>
      <c r="DK98" s="32">
        <v>0</v>
      </c>
      <c r="DL98" s="32">
        <v>0</v>
      </c>
      <c r="DM98" s="32">
        <v>0</v>
      </c>
      <c r="DN98" s="32">
        <v>0</v>
      </c>
      <c r="DO98" s="32">
        <v>0</v>
      </c>
      <c r="DP98" s="32">
        <v>0</v>
      </c>
      <c r="DQ98" s="41">
        <v>0</v>
      </c>
      <c r="DR98" s="32">
        <v>0</v>
      </c>
      <c r="DS98" s="32">
        <v>0</v>
      </c>
      <c r="DT98" s="32">
        <v>0</v>
      </c>
      <c r="DU98" s="32">
        <v>0</v>
      </c>
      <c r="DV98" s="32">
        <v>0</v>
      </c>
      <c r="DW98" s="32">
        <v>0</v>
      </c>
      <c r="DX98" s="41">
        <v>0</v>
      </c>
      <c r="DY98" s="32">
        <v>0</v>
      </c>
      <c r="DZ98" s="32">
        <v>0</v>
      </c>
      <c r="EA98" s="32">
        <v>0</v>
      </c>
      <c r="EB98" s="41">
        <v>0</v>
      </c>
      <c r="EC98" s="32">
        <v>0</v>
      </c>
      <c r="ED98" s="32">
        <v>0</v>
      </c>
      <c r="EE98" s="41">
        <v>0</v>
      </c>
      <c r="EF98" s="32">
        <v>0</v>
      </c>
      <c r="EG98" s="42">
        <v>1</v>
      </c>
    </row>
    <row r="99" spans="1:137" x14ac:dyDescent="0.2">
      <c r="A99" s="36"/>
      <c r="B99" s="36"/>
      <c r="C99" s="41" t="s">
        <v>12</v>
      </c>
      <c r="D99" s="41"/>
      <c r="I99" s="41"/>
      <c r="P99" s="41"/>
      <c r="W99" s="41"/>
      <c r="AD99" s="41"/>
      <c r="AK99" s="41"/>
      <c r="AP99" s="41"/>
      <c r="AR99" s="41"/>
      <c r="AY99" s="41"/>
      <c r="BF99" s="41"/>
      <c r="BM99" s="41"/>
      <c r="BT99" s="41"/>
      <c r="CA99" s="41"/>
      <c r="CH99" s="41"/>
      <c r="CK99" s="32">
        <v>12</v>
      </c>
      <c r="CL99" s="32">
        <v>0</v>
      </c>
      <c r="CM99" s="32">
        <v>0</v>
      </c>
      <c r="CN99" s="32">
        <v>0</v>
      </c>
      <c r="CO99" s="41">
        <v>0</v>
      </c>
      <c r="CP99" s="32">
        <v>0</v>
      </c>
      <c r="CQ99" s="32">
        <v>0</v>
      </c>
      <c r="CR99" s="32">
        <v>0</v>
      </c>
      <c r="CS99" s="32">
        <v>0</v>
      </c>
      <c r="CT99" s="32">
        <v>0</v>
      </c>
      <c r="CU99" s="32">
        <v>0</v>
      </c>
      <c r="CV99" s="41">
        <v>0</v>
      </c>
      <c r="CW99" s="32">
        <v>0</v>
      </c>
      <c r="CX99" s="32">
        <v>0</v>
      </c>
      <c r="CY99" s="32">
        <v>0</v>
      </c>
      <c r="CZ99" s="32">
        <v>0</v>
      </c>
      <c r="DA99" s="32">
        <v>0</v>
      </c>
      <c r="DB99" s="32">
        <v>0</v>
      </c>
      <c r="DC99" s="41">
        <v>0</v>
      </c>
      <c r="DD99" s="32">
        <v>0</v>
      </c>
      <c r="DE99" s="32">
        <v>0</v>
      </c>
      <c r="DF99" s="32">
        <v>0</v>
      </c>
      <c r="DG99" s="32">
        <v>0</v>
      </c>
      <c r="DH99" s="32">
        <v>0</v>
      </c>
      <c r="DI99" s="32">
        <v>0</v>
      </c>
      <c r="DJ99" s="41">
        <v>0</v>
      </c>
      <c r="DK99" s="32">
        <v>0</v>
      </c>
      <c r="DL99" s="32">
        <v>0</v>
      </c>
      <c r="DM99" s="32">
        <v>0</v>
      </c>
      <c r="DN99" s="32">
        <v>0</v>
      </c>
      <c r="DO99" s="32">
        <v>0</v>
      </c>
      <c r="DP99" s="32">
        <v>0</v>
      </c>
      <c r="DQ99" s="41">
        <v>0</v>
      </c>
      <c r="DR99" s="32">
        <v>0</v>
      </c>
      <c r="DS99" s="32">
        <v>0</v>
      </c>
      <c r="DT99" s="32">
        <v>0</v>
      </c>
      <c r="DU99" s="32">
        <v>0</v>
      </c>
      <c r="DV99" s="32">
        <v>0</v>
      </c>
      <c r="DW99" s="32">
        <v>0</v>
      </c>
      <c r="DX99" s="41">
        <v>0</v>
      </c>
      <c r="DY99" s="32">
        <v>0</v>
      </c>
      <c r="DZ99" s="32">
        <v>0</v>
      </c>
      <c r="EA99" s="32">
        <v>0</v>
      </c>
      <c r="EB99" s="41">
        <v>0</v>
      </c>
      <c r="EC99" s="32">
        <v>0</v>
      </c>
      <c r="ED99" s="32">
        <v>0</v>
      </c>
      <c r="EE99" s="41">
        <v>0</v>
      </c>
      <c r="EF99" s="32">
        <v>0</v>
      </c>
      <c r="EG99" s="42">
        <v>12</v>
      </c>
    </row>
    <row r="100" spans="1:137" x14ac:dyDescent="0.2">
      <c r="A100" s="36"/>
      <c r="B100" s="36"/>
      <c r="C100" s="41" t="s">
        <v>12</v>
      </c>
      <c r="D100" s="41"/>
      <c r="I100" s="41"/>
      <c r="P100" s="41"/>
      <c r="W100" s="41"/>
      <c r="AD100" s="41"/>
      <c r="AK100" s="41"/>
      <c r="AP100" s="41"/>
      <c r="AR100" s="41"/>
      <c r="AY100" s="41"/>
      <c r="BF100" s="41"/>
      <c r="BM100" s="41"/>
      <c r="BT100" s="41"/>
      <c r="CA100" s="41"/>
      <c r="CH100" s="41"/>
      <c r="CK100" s="32">
        <v>1</v>
      </c>
      <c r="CL100" s="32">
        <v>0</v>
      </c>
      <c r="CM100" s="32">
        <v>0</v>
      </c>
      <c r="CN100" s="32">
        <v>0</v>
      </c>
      <c r="CO100" s="41">
        <v>0</v>
      </c>
      <c r="CP100" s="32">
        <v>0</v>
      </c>
      <c r="CQ100" s="32">
        <v>0</v>
      </c>
      <c r="CR100" s="32">
        <v>0</v>
      </c>
      <c r="CS100" s="32">
        <v>0</v>
      </c>
      <c r="CT100" s="32">
        <v>0</v>
      </c>
      <c r="CU100" s="32">
        <v>0</v>
      </c>
      <c r="CV100" s="41">
        <v>0</v>
      </c>
      <c r="CW100" s="32">
        <v>0</v>
      </c>
      <c r="CX100" s="32">
        <v>0</v>
      </c>
      <c r="CY100" s="32">
        <v>0</v>
      </c>
      <c r="CZ100" s="32">
        <v>0</v>
      </c>
      <c r="DA100" s="32">
        <v>0</v>
      </c>
      <c r="DB100" s="32">
        <v>0</v>
      </c>
      <c r="DC100" s="41">
        <v>0</v>
      </c>
      <c r="DD100" s="32">
        <v>0</v>
      </c>
      <c r="DE100" s="32">
        <v>0</v>
      </c>
      <c r="DF100" s="32">
        <v>0</v>
      </c>
      <c r="DG100" s="32">
        <v>0</v>
      </c>
      <c r="DH100" s="32">
        <v>0</v>
      </c>
      <c r="DI100" s="32">
        <v>0</v>
      </c>
      <c r="DJ100" s="41">
        <v>0</v>
      </c>
      <c r="DK100" s="32">
        <v>0</v>
      </c>
      <c r="DL100" s="32">
        <v>0</v>
      </c>
      <c r="DM100" s="32">
        <v>0</v>
      </c>
      <c r="DN100" s="32">
        <v>0</v>
      </c>
      <c r="DO100" s="32">
        <v>0</v>
      </c>
      <c r="DP100" s="32">
        <v>0</v>
      </c>
      <c r="DQ100" s="41">
        <v>0</v>
      </c>
      <c r="DR100" s="32">
        <v>0</v>
      </c>
      <c r="DS100" s="32">
        <v>0</v>
      </c>
      <c r="DT100" s="32">
        <v>0</v>
      </c>
      <c r="DU100" s="32">
        <v>0</v>
      </c>
      <c r="DV100" s="32">
        <v>0</v>
      </c>
      <c r="DW100" s="32">
        <v>0</v>
      </c>
      <c r="DX100" s="41">
        <v>0</v>
      </c>
      <c r="DY100" s="32">
        <v>0</v>
      </c>
      <c r="DZ100" s="32">
        <v>0</v>
      </c>
      <c r="EA100" s="32">
        <v>0</v>
      </c>
      <c r="EB100" s="41">
        <v>0</v>
      </c>
      <c r="EC100" s="32">
        <v>0</v>
      </c>
      <c r="ED100" s="32">
        <v>0</v>
      </c>
      <c r="EE100" s="41">
        <v>0</v>
      </c>
      <c r="EF100" s="32">
        <v>0</v>
      </c>
      <c r="EG100" s="42">
        <v>1</v>
      </c>
    </row>
    <row r="101" spans="1:137" x14ac:dyDescent="0.2">
      <c r="A101" s="36"/>
      <c r="B101" s="36"/>
      <c r="C101" s="41" t="s">
        <v>7</v>
      </c>
      <c r="D101" s="41"/>
      <c r="I101" s="41"/>
      <c r="P101" s="41"/>
      <c r="W101" s="41"/>
      <c r="AD101" s="41"/>
      <c r="AK101" s="41"/>
      <c r="AP101" s="41"/>
      <c r="AR101" s="41"/>
      <c r="AY101" s="41"/>
      <c r="BF101" s="41"/>
      <c r="BM101" s="41"/>
      <c r="BT101" s="41"/>
      <c r="CA101" s="41"/>
      <c r="CH101" s="41"/>
      <c r="CK101" s="32">
        <v>2</v>
      </c>
      <c r="CL101" s="32">
        <v>0</v>
      </c>
      <c r="CM101" s="32">
        <v>0</v>
      </c>
      <c r="CN101" s="32">
        <v>0</v>
      </c>
      <c r="CO101" s="41">
        <v>0</v>
      </c>
      <c r="CP101" s="32">
        <v>0</v>
      </c>
      <c r="CQ101" s="32">
        <v>0</v>
      </c>
      <c r="CR101" s="32">
        <v>0</v>
      </c>
      <c r="CS101" s="32">
        <v>0</v>
      </c>
      <c r="CT101" s="32">
        <v>0</v>
      </c>
      <c r="CU101" s="32">
        <v>0</v>
      </c>
      <c r="CV101" s="41">
        <v>0</v>
      </c>
      <c r="CW101" s="32">
        <v>0</v>
      </c>
      <c r="CX101" s="32">
        <v>0</v>
      </c>
      <c r="CY101" s="32">
        <v>0</v>
      </c>
      <c r="CZ101" s="32">
        <v>0</v>
      </c>
      <c r="DA101" s="32">
        <v>0</v>
      </c>
      <c r="DB101" s="32">
        <v>0</v>
      </c>
      <c r="DC101" s="41">
        <v>0</v>
      </c>
      <c r="DD101" s="32">
        <v>0</v>
      </c>
      <c r="DE101" s="32">
        <v>0</v>
      </c>
      <c r="DF101" s="32">
        <v>0</v>
      </c>
      <c r="DG101" s="32">
        <v>0</v>
      </c>
      <c r="DH101" s="32">
        <v>0</v>
      </c>
      <c r="DI101" s="32">
        <v>0</v>
      </c>
      <c r="DJ101" s="41">
        <v>0</v>
      </c>
      <c r="DK101" s="32">
        <v>0</v>
      </c>
      <c r="DL101" s="32">
        <v>0</v>
      </c>
      <c r="DM101" s="32">
        <v>0</v>
      </c>
      <c r="DN101" s="32">
        <v>0</v>
      </c>
      <c r="DO101" s="32">
        <v>0</v>
      </c>
      <c r="DP101" s="32">
        <v>0</v>
      </c>
      <c r="DQ101" s="41">
        <v>0</v>
      </c>
      <c r="DR101" s="32">
        <v>0</v>
      </c>
      <c r="DS101" s="32">
        <v>0</v>
      </c>
      <c r="DT101" s="32">
        <v>0</v>
      </c>
      <c r="DU101" s="32">
        <v>0</v>
      </c>
      <c r="DV101" s="32">
        <v>0</v>
      </c>
      <c r="DW101" s="32">
        <v>0</v>
      </c>
      <c r="DX101" s="41">
        <v>0</v>
      </c>
      <c r="DY101" s="32">
        <v>0</v>
      </c>
      <c r="DZ101" s="32">
        <v>0</v>
      </c>
      <c r="EA101" s="32">
        <v>0</v>
      </c>
      <c r="EB101" s="41">
        <v>0</v>
      </c>
      <c r="EC101" s="32">
        <v>0</v>
      </c>
      <c r="ED101" s="32">
        <v>0</v>
      </c>
      <c r="EE101" s="41">
        <v>0</v>
      </c>
      <c r="EF101" s="32">
        <v>0</v>
      </c>
      <c r="EG101" s="42">
        <v>2</v>
      </c>
    </row>
    <row r="102" spans="1:137" x14ac:dyDescent="0.2">
      <c r="A102" s="36"/>
      <c r="B102" s="36"/>
      <c r="C102" s="41" t="s">
        <v>7</v>
      </c>
      <c r="D102" s="41"/>
      <c r="I102" s="41"/>
      <c r="P102" s="41"/>
      <c r="W102" s="41"/>
      <c r="AD102" s="41"/>
      <c r="AK102" s="41"/>
      <c r="AP102" s="41"/>
      <c r="AR102" s="41"/>
      <c r="AY102" s="41"/>
      <c r="BF102" s="41"/>
      <c r="BM102" s="41"/>
      <c r="BT102" s="41"/>
      <c r="CA102" s="41"/>
      <c r="CH102" s="41"/>
      <c r="CK102" s="32">
        <v>1</v>
      </c>
      <c r="CL102" s="32">
        <v>0</v>
      </c>
      <c r="CM102" s="32">
        <v>0</v>
      </c>
      <c r="CN102" s="32">
        <v>0</v>
      </c>
      <c r="CO102" s="41">
        <v>0</v>
      </c>
      <c r="CP102" s="32">
        <v>0</v>
      </c>
      <c r="CQ102" s="32">
        <v>0</v>
      </c>
      <c r="CR102" s="32">
        <v>0</v>
      </c>
      <c r="CS102" s="32">
        <v>0</v>
      </c>
      <c r="CT102" s="32">
        <v>0</v>
      </c>
      <c r="CU102" s="32">
        <v>0</v>
      </c>
      <c r="CV102" s="41">
        <v>0</v>
      </c>
      <c r="CW102" s="32">
        <v>0</v>
      </c>
      <c r="CX102" s="32">
        <v>0</v>
      </c>
      <c r="CY102" s="32">
        <v>0</v>
      </c>
      <c r="CZ102" s="32">
        <v>0</v>
      </c>
      <c r="DA102" s="32">
        <v>0</v>
      </c>
      <c r="DB102" s="32">
        <v>0</v>
      </c>
      <c r="DC102" s="41">
        <v>0</v>
      </c>
      <c r="DD102" s="32">
        <v>0</v>
      </c>
      <c r="DE102" s="32">
        <v>0</v>
      </c>
      <c r="DF102" s="32">
        <v>0</v>
      </c>
      <c r="DG102" s="32">
        <v>0</v>
      </c>
      <c r="DH102" s="32">
        <v>0</v>
      </c>
      <c r="DI102" s="32">
        <v>0</v>
      </c>
      <c r="DJ102" s="41">
        <v>0</v>
      </c>
      <c r="DK102" s="32">
        <v>0</v>
      </c>
      <c r="DL102" s="32">
        <v>0</v>
      </c>
      <c r="DM102" s="32">
        <v>0</v>
      </c>
      <c r="DN102" s="32">
        <v>0</v>
      </c>
      <c r="DO102" s="32">
        <v>0</v>
      </c>
      <c r="DP102" s="32">
        <v>0</v>
      </c>
      <c r="DQ102" s="41">
        <v>0</v>
      </c>
      <c r="DR102" s="32">
        <v>0</v>
      </c>
      <c r="DS102" s="32">
        <v>0</v>
      </c>
      <c r="DT102" s="32">
        <v>0</v>
      </c>
      <c r="DU102" s="32">
        <v>0</v>
      </c>
      <c r="DV102" s="32">
        <v>0</v>
      </c>
      <c r="DW102" s="32">
        <v>0</v>
      </c>
      <c r="DX102" s="41">
        <v>0</v>
      </c>
      <c r="DY102" s="32">
        <v>0</v>
      </c>
      <c r="DZ102" s="32">
        <v>0</v>
      </c>
      <c r="EA102" s="32">
        <v>0</v>
      </c>
      <c r="EB102" s="41">
        <v>0</v>
      </c>
      <c r="EC102" s="32">
        <v>0</v>
      </c>
      <c r="ED102" s="32">
        <v>0</v>
      </c>
      <c r="EE102" s="41">
        <v>0</v>
      </c>
      <c r="EF102" s="32">
        <v>0</v>
      </c>
      <c r="EG102" s="42">
        <v>1</v>
      </c>
    </row>
    <row r="103" spans="1:137" x14ac:dyDescent="0.2">
      <c r="A103" s="36"/>
      <c r="B103" s="36"/>
      <c r="C103" s="41" t="s">
        <v>7</v>
      </c>
      <c r="D103" s="41"/>
      <c r="I103" s="41"/>
      <c r="P103" s="41"/>
      <c r="W103" s="41"/>
      <c r="AD103" s="41"/>
      <c r="AK103" s="41"/>
      <c r="AP103" s="41"/>
      <c r="AR103" s="41"/>
      <c r="AY103" s="41"/>
      <c r="BF103" s="41"/>
      <c r="BM103" s="41"/>
      <c r="BT103" s="41"/>
      <c r="CA103" s="41"/>
      <c r="CH103" s="41"/>
      <c r="CK103" s="32">
        <v>1</v>
      </c>
      <c r="CL103" s="32">
        <v>0</v>
      </c>
      <c r="CM103" s="32">
        <v>0</v>
      </c>
      <c r="CN103" s="32">
        <v>0</v>
      </c>
      <c r="CO103" s="41">
        <v>0</v>
      </c>
      <c r="CP103" s="32">
        <v>0</v>
      </c>
      <c r="CQ103" s="32">
        <v>0</v>
      </c>
      <c r="CR103" s="32">
        <v>0</v>
      </c>
      <c r="CS103" s="32">
        <v>0</v>
      </c>
      <c r="CT103" s="32">
        <v>0</v>
      </c>
      <c r="CU103" s="32">
        <v>0</v>
      </c>
      <c r="CV103" s="41">
        <v>0</v>
      </c>
      <c r="CW103" s="32">
        <v>0</v>
      </c>
      <c r="CX103" s="32">
        <v>0</v>
      </c>
      <c r="CY103" s="32">
        <v>0</v>
      </c>
      <c r="CZ103" s="32">
        <v>0</v>
      </c>
      <c r="DA103" s="32">
        <v>0</v>
      </c>
      <c r="DB103" s="32">
        <v>0</v>
      </c>
      <c r="DC103" s="41">
        <v>0</v>
      </c>
      <c r="DD103" s="32">
        <v>0</v>
      </c>
      <c r="DE103" s="32">
        <v>0</v>
      </c>
      <c r="DF103" s="32">
        <v>0</v>
      </c>
      <c r="DG103" s="32">
        <v>0</v>
      </c>
      <c r="DH103" s="32">
        <v>0</v>
      </c>
      <c r="DI103" s="32">
        <v>0</v>
      </c>
      <c r="DJ103" s="41">
        <v>0</v>
      </c>
      <c r="DK103" s="32">
        <v>0</v>
      </c>
      <c r="DL103" s="32">
        <v>0</v>
      </c>
      <c r="DM103" s="32">
        <v>0</v>
      </c>
      <c r="DN103" s="32">
        <v>0</v>
      </c>
      <c r="DO103" s="32">
        <v>0</v>
      </c>
      <c r="DP103" s="32">
        <v>0</v>
      </c>
      <c r="DQ103" s="41">
        <v>0</v>
      </c>
      <c r="DR103" s="32">
        <v>0</v>
      </c>
      <c r="DS103" s="32">
        <v>0</v>
      </c>
      <c r="DT103" s="32">
        <v>0</v>
      </c>
      <c r="DU103" s="32">
        <v>0</v>
      </c>
      <c r="DV103" s="32">
        <v>0</v>
      </c>
      <c r="DW103" s="32">
        <v>0</v>
      </c>
      <c r="DX103" s="41">
        <v>0</v>
      </c>
      <c r="DY103" s="32">
        <v>0</v>
      </c>
      <c r="DZ103" s="32">
        <v>0</v>
      </c>
      <c r="EA103" s="32">
        <v>0</v>
      </c>
      <c r="EB103" s="41">
        <v>0</v>
      </c>
      <c r="EC103" s="32">
        <v>0</v>
      </c>
      <c r="ED103" s="32">
        <v>0</v>
      </c>
      <c r="EE103" s="41">
        <v>0</v>
      </c>
      <c r="EF103" s="32">
        <v>0</v>
      </c>
      <c r="EG103" s="42">
        <v>1</v>
      </c>
    </row>
    <row r="104" spans="1:137" x14ac:dyDescent="0.2">
      <c r="A104" s="36"/>
      <c r="B104" s="36"/>
      <c r="C104" s="41" t="s">
        <v>7</v>
      </c>
      <c r="D104" s="41"/>
      <c r="I104" s="41"/>
      <c r="P104" s="41"/>
      <c r="W104" s="41"/>
      <c r="AD104" s="41"/>
      <c r="AK104" s="41"/>
      <c r="AP104" s="41"/>
      <c r="AR104" s="41"/>
      <c r="AY104" s="41"/>
      <c r="BF104" s="41"/>
      <c r="BM104" s="41"/>
      <c r="BT104" s="41"/>
      <c r="CA104" s="41"/>
      <c r="CH104" s="41"/>
      <c r="CK104" s="32">
        <v>5</v>
      </c>
      <c r="CL104" s="32">
        <v>0</v>
      </c>
      <c r="CM104" s="32">
        <v>0</v>
      </c>
      <c r="CN104" s="32">
        <v>0</v>
      </c>
      <c r="CO104" s="41">
        <v>0</v>
      </c>
      <c r="CP104" s="32">
        <v>0</v>
      </c>
      <c r="CQ104" s="32">
        <v>0</v>
      </c>
      <c r="CR104" s="32">
        <v>0</v>
      </c>
      <c r="CS104" s="32">
        <v>0</v>
      </c>
      <c r="CT104" s="32">
        <v>0</v>
      </c>
      <c r="CU104" s="32">
        <v>0</v>
      </c>
      <c r="CV104" s="41">
        <v>0</v>
      </c>
      <c r="CW104" s="32">
        <v>0</v>
      </c>
      <c r="CX104" s="32">
        <v>0</v>
      </c>
      <c r="CY104" s="32">
        <v>0</v>
      </c>
      <c r="CZ104" s="32">
        <v>0</v>
      </c>
      <c r="DA104" s="32">
        <v>0</v>
      </c>
      <c r="DB104" s="32">
        <v>0</v>
      </c>
      <c r="DC104" s="41">
        <v>0</v>
      </c>
      <c r="DD104" s="32">
        <v>0</v>
      </c>
      <c r="DE104" s="32">
        <v>0</v>
      </c>
      <c r="DF104" s="32">
        <v>0</v>
      </c>
      <c r="DG104" s="32">
        <v>0</v>
      </c>
      <c r="DH104" s="32">
        <v>0</v>
      </c>
      <c r="DI104" s="32">
        <v>0</v>
      </c>
      <c r="DJ104" s="41">
        <v>0</v>
      </c>
      <c r="DK104" s="32">
        <v>0</v>
      </c>
      <c r="DL104" s="32">
        <v>0</v>
      </c>
      <c r="DM104" s="32">
        <v>0</v>
      </c>
      <c r="DN104" s="32">
        <v>0</v>
      </c>
      <c r="DO104" s="32">
        <v>0</v>
      </c>
      <c r="DP104" s="32">
        <v>0</v>
      </c>
      <c r="DQ104" s="41">
        <v>0</v>
      </c>
      <c r="DR104" s="32">
        <v>0</v>
      </c>
      <c r="DS104" s="32">
        <v>0</v>
      </c>
      <c r="DT104" s="32">
        <v>0</v>
      </c>
      <c r="DU104" s="32">
        <v>0</v>
      </c>
      <c r="DV104" s="32">
        <v>0</v>
      </c>
      <c r="DW104" s="32">
        <v>0</v>
      </c>
      <c r="DX104" s="41">
        <v>0</v>
      </c>
      <c r="DY104" s="32">
        <v>0</v>
      </c>
      <c r="DZ104" s="32">
        <v>0</v>
      </c>
      <c r="EA104" s="32">
        <v>0</v>
      </c>
      <c r="EB104" s="41">
        <v>0</v>
      </c>
      <c r="EC104" s="32">
        <v>0</v>
      </c>
      <c r="ED104" s="32">
        <v>0</v>
      </c>
      <c r="EE104" s="41">
        <v>0</v>
      </c>
      <c r="EF104" s="32">
        <v>0</v>
      </c>
      <c r="EG104" s="42">
        <v>5</v>
      </c>
    </row>
    <row r="105" spans="1:137" x14ac:dyDescent="0.2">
      <c r="A105" s="36"/>
      <c r="B105" s="36"/>
      <c r="C105" s="41" t="s">
        <v>7</v>
      </c>
      <c r="D105" s="41"/>
      <c r="I105" s="41"/>
      <c r="P105" s="41"/>
      <c r="W105" s="41"/>
      <c r="AD105" s="41"/>
      <c r="AK105" s="41"/>
      <c r="AP105" s="41"/>
      <c r="AR105" s="41"/>
      <c r="AY105" s="41"/>
      <c r="BF105" s="41"/>
      <c r="BM105" s="41"/>
      <c r="BT105" s="41"/>
      <c r="CA105" s="41"/>
      <c r="CH105" s="41"/>
      <c r="CK105" s="32">
        <v>1.07</v>
      </c>
      <c r="CL105" s="32">
        <v>1.93</v>
      </c>
      <c r="CM105" s="32">
        <v>0</v>
      </c>
      <c r="CN105" s="32">
        <v>0</v>
      </c>
      <c r="CO105" s="41">
        <v>0</v>
      </c>
      <c r="CP105" s="32">
        <v>0</v>
      </c>
      <c r="CQ105" s="32">
        <v>0</v>
      </c>
      <c r="CR105" s="32">
        <v>0</v>
      </c>
      <c r="CS105" s="32">
        <v>0</v>
      </c>
      <c r="CT105" s="32">
        <v>0</v>
      </c>
      <c r="CU105" s="32">
        <v>0</v>
      </c>
      <c r="CV105" s="41">
        <v>0</v>
      </c>
      <c r="CW105" s="32">
        <v>0</v>
      </c>
      <c r="CX105" s="32">
        <v>0</v>
      </c>
      <c r="CY105" s="32">
        <v>0</v>
      </c>
      <c r="CZ105" s="32">
        <v>0</v>
      </c>
      <c r="DA105" s="32">
        <v>0</v>
      </c>
      <c r="DB105" s="32">
        <v>0</v>
      </c>
      <c r="DC105" s="41">
        <v>0</v>
      </c>
      <c r="DD105" s="32">
        <v>0</v>
      </c>
      <c r="DE105" s="32">
        <v>0</v>
      </c>
      <c r="DF105" s="32">
        <v>0</v>
      </c>
      <c r="DG105" s="32">
        <v>0</v>
      </c>
      <c r="DH105" s="32">
        <v>0</v>
      </c>
      <c r="DI105" s="32">
        <v>0</v>
      </c>
      <c r="DJ105" s="41">
        <v>0</v>
      </c>
      <c r="DK105" s="32">
        <v>0</v>
      </c>
      <c r="DL105" s="32">
        <v>0</v>
      </c>
      <c r="DM105" s="32">
        <v>0</v>
      </c>
      <c r="DN105" s="32">
        <v>0</v>
      </c>
      <c r="DO105" s="32">
        <v>0</v>
      </c>
      <c r="DP105" s="32">
        <v>0</v>
      </c>
      <c r="DQ105" s="41">
        <v>0</v>
      </c>
      <c r="DR105" s="32">
        <v>0</v>
      </c>
      <c r="DS105" s="32">
        <v>0</v>
      </c>
      <c r="DT105" s="32">
        <v>0</v>
      </c>
      <c r="DU105" s="32">
        <v>0</v>
      </c>
      <c r="DV105" s="32">
        <v>0</v>
      </c>
      <c r="DW105" s="32">
        <v>0</v>
      </c>
      <c r="DX105" s="41">
        <v>0</v>
      </c>
      <c r="DY105" s="32">
        <v>0</v>
      </c>
      <c r="DZ105" s="32">
        <v>0</v>
      </c>
      <c r="EA105" s="32">
        <v>0</v>
      </c>
      <c r="EB105" s="41">
        <v>0</v>
      </c>
      <c r="EC105" s="32">
        <v>0</v>
      </c>
      <c r="ED105" s="32">
        <v>0</v>
      </c>
      <c r="EE105" s="41">
        <v>0</v>
      </c>
      <c r="EF105" s="32">
        <v>0</v>
      </c>
      <c r="EG105" s="42">
        <v>3</v>
      </c>
    </row>
    <row r="106" spans="1:137" x14ac:dyDescent="0.2">
      <c r="A106" s="36"/>
      <c r="B106" s="36"/>
      <c r="C106" s="41" t="s">
        <v>7</v>
      </c>
      <c r="D106" s="41"/>
      <c r="I106" s="41"/>
      <c r="P106" s="41"/>
      <c r="W106" s="41"/>
      <c r="AD106" s="41"/>
      <c r="AK106" s="41"/>
      <c r="AP106" s="41"/>
      <c r="AR106" s="41"/>
      <c r="AY106" s="41"/>
      <c r="BF106" s="41"/>
      <c r="BM106" s="41"/>
      <c r="BT106" s="41"/>
      <c r="CA106" s="41"/>
      <c r="CH106" s="41"/>
      <c r="CL106" s="32">
        <v>3</v>
      </c>
      <c r="CM106" s="32">
        <v>0</v>
      </c>
      <c r="CN106" s="32">
        <v>0</v>
      </c>
      <c r="CO106" s="41">
        <v>0</v>
      </c>
      <c r="CP106" s="32">
        <v>0</v>
      </c>
      <c r="CQ106" s="32">
        <v>0</v>
      </c>
      <c r="CR106" s="32">
        <v>0</v>
      </c>
      <c r="CS106" s="32">
        <v>0</v>
      </c>
      <c r="CT106" s="32">
        <v>0</v>
      </c>
      <c r="CU106" s="32">
        <v>0</v>
      </c>
      <c r="CV106" s="41">
        <v>0</v>
      </c>
      <c r="CW106" s="32">
        <v>0</v>
      </c>
      <c r="CX106" s="32">
        <v>0</v>
      </c>
      <c r="CY106" s="32">
        <v>0</v>
      </c>
      <c r="CZ106" s="32">
        <v>0</v>
      </c>
      <c r="DA106" s="32">
        <v>0</v>
      </c>
      <c r="DB106" s="32">
        <v>0</v>
      </c>
      <c r="DC106" s="41">
        <v>0</v>
      </c>
      <c r="DD106" s="32">
        <v>0</v>
      </c>
      <c r="DE106" s="32">
        <v>0</v>
      </c>
      <c r="DF106" s="32">
        <v>0</v>
      </c>
      <c r="DG106" s="32">
        <v>0</v>
      </c>
      <c r="DH106" s="32">
        <v>0</v>
      </c>
      <c r="DI106" s="32">
        <v>0</v>
      </c>
      <c r="DJ106" s="41">
        <v>0</v>
      </c>
      <c r="DK106" s="32">
        <v>0</v>
      </c>
      <c r="DL106" s="32">
        <v>0</v>
      </c>
      <c r="DM106" s="32">
        <v>0</v>
      </c>
      <c r="DN106" s="32">
        <v>0</v>
      </c>
      <c r="DO106" s="32">
        <v>0</v>
      </c>
      <c r="DP106" s="32">
        <v>0</v>
      </c>
      <c r="DQ106" s="41">
        <v>0</v>
      </c>
      <c r="DR106" s="32">
        <v>0</v>
      </c>
      <c r="DS106" s="32">
        <v>0</v>
      </c>
      <c r="DT106" s="32">
        <v>0</v>
      </c>
      <c r="DU106" s="32">
        <v>0</v>
      </c>
      <c r="DV106" s="32">
        <v>0</v>
      </c>
      <c r="DW106" s="32">
        <v>0</v>
      </c>
      <c r="DX106" s="41">
        <v>0</v>
      </c>
      <c r="DY106" s="32">
        <v>0</v>
      </c>
      <c r="DZ106" s="32">
        <v>0</v>
      </c>
      <c r="EA106" s="32">
        <v>0</v>
      </c>
      <c r="EB106" s="41">
        <v>0</v>
      </c>
      <c r="EC106" s="32">
        <v>0</v>
      </c>
      <c r="ED106" s="32">
        <v>0</v>
      </c>
      <c r="EE106" s="41">
        <v>0</v>
      </c>
      <c r="EF106" s="32">
        <v>0</v>
      </c>
      <c r="EG106" s="42">
        <v>3</v>
      </c>
    </row>
    <row r="107" spans="1:137" x14ac:dyDescent="0.2">
      <c r="A107" s="36"/>
      <c r="B107" s="36"/>
      <c r="C107" s="41" t="s">
        <v>7</v>
      </c>
      <c r="D107" s="41"/>
      <c r="I107" s="41"/>
      <c r="P107" s="41"/>
      <c r="W107" s="41"/>
      <c r="AD107" s="41"/>
      <c r="AK107" s="41"/>
      <c r="AP107" s="41"/>
      <c r="AR107" s="41"/>
      <c r="AY107" s="41"/>
      <c r="BF107" s="41"/>
      <c r="BM107" s="41"/>
      <c r="BT107" s="41"/>
      <c r="CA107" s="41"/>
      <c r="CH107" s="41"/>
      <c r="CL107" s="32">
        <v>3</v>
      </c>
      <c r="CM107" s="32">
        <v>0</v>
      </c>
      <c r="CN107" s="32">
        <v>0</v>
      </c>
      <c r="CO107" s="41">
        <v>0</v>
      </c>
      <c r="CP107" s="32">
        <v>0</v>
      </c>
      <c r="CQ107" s="32">
        <v>0</v>
      </c>
      <c r="CR107" s="32">
        <v>0</v>
      </c>
      <c r="CS107" s="32">
        <v>0</v>
      </c>
      <c r="CT107" s="32">
        <v>0</v>
      </c>
      <c r="CU107" s="32">
        <v>0</v>
      </c>
      <c r="CV107" s="41">
        <v>0</v>
      </c>
      <c r="CW107" s="32">
        <v>0</v>
      </c>
      <c r="CX107" s="32">
        <v>0</v>
      </c>
      <c r="CY107" s="32">
        <v>0</v>
      </c>
      <c r="CZ107" s="32">
        <v>0</v>
      </c>
      <c r="DA107" s="32">
        <v>0</v>
      </c>
      <c r="DB107" s="32">
        <v>0</v>
      </c>
      <c r="DC107" s="41">
        <v>0</v>
      </c>
      <c r="DD107" s="32">
        <v>0</v>
      </c>
      <c r="DE107" s="32">
        <v>0</v>
      </c>
      <c r="DF107" s="32">
        <v>0</v>
      </c>
      <c r="DG107" s="32">
        <v>0</v>
      </c>
      <c r="DH107" s="32">
        <v>0</v>
      </c>
      <c r="DI107" s="32">
        <v>0</v>
      </c>
      <c r="DJ107" s="41">
        <v>0</v>
      </c>
      <c r="DK107" s="32">
        <v>0</v>
      </c>
      <c r="DL107" s="32">
        <v>0</v>
      </c>
      <c r="DM107" s="32">
        <v>0</v>
      </c>
      <c r="DN107" s="32">
        <v>0</v>
      </c>
      <c r="DO107" s="32">
        <v>0</v>
      </c>
      <c r="DP107" s="32">
        <v>0</v>
      </c>
      <c r="DQ107" s="41">
        <v>0</v>
      </c>
      <c r="DR107" s="32">
        <v>0</v>
      </c>
      <c r="DS107" s="32">
        <v>0</v>
      </c>
      <c r="DT107" s="32">
        <v>0</v>
      </c>
      <c r="DU107" s="32">
        <v>0</v>
      </c>
      <c r="DV107" s="32">
        <v>0</v>
      </c>
      <c r="DW107" s="32">
        <v>0</v>
      </c>
      <c r="DX107" s="41">
        <v>0</v>
      </c>
      <c r="DY107" s="32">
        <v>0</v>
      </c>
      <c r="DZ107" s="32">
        <v>0</v>
      </c>
      <c r="EA107" s="32">
        <v>0</v>
      </c>
      <c r="EB107" s="41">
        <v>0</v>
      </c>
      <c r="EC107" s="32">
        <v>0</v>
      </c>
      <c r="ED107" s="32">
        <v>0</v>
      </c>
      <c r="EE107" s="41">
        <v>0</v>
      </c>
      <c r="EF107" s="32">
        <v>0</v>
      </c>
      <c r="EG107" s="42">
        <v>3</v>
      </c>
    </row>
    <row r="108" spans="1:137" x14ac:dyDescent="0.2">
      <c r="A108" s="36"/>
      <c r="B108" s="36"/>
      <c r="C108" s="41" t="s">
        <v>7</v>
      </c>
      <c r="D108" s="41"/>
      <c r="I108" s="41"/>
      <c r="P108" s="41"/>
      <c r="W108" s="41"/>
      <c r="AD108" s="41"/>
      <c r="AK108" s="41"/>
      <c r="AP108" s="41"/>
      <c r="AR108" s="41"/>
      <c r="AY108" s="41"/>
      <c r="BF108" s="41"/>
      <c r="BM108" s="41"/>
      <c r="BT108" s="41"/>
      <c r="CA108" s="41"/>
      <c r="CH108" s="41"/>
      <c r="CL108" s="32">
        <v>5</v>
      </c>
      <c r="CM108" s="32">
        <v>0</v>
      </c>
      <c r="CN108" s="32">
        <v>0</v>
      </c>
      <c r="CO108" s="41">
        <v>0</v>
      </c>
      <c r="CP108" s="32">
        <v>0</v>
      </c>
      <c r="CQ108" s="32">
        <v>0</v>
      </c>
      <c r="CR108" s="32">
        <v>0</v>
      </c>
      <c r="CS108" s="32">
        <v>0</v>
      </c>
      <c r="CT108" s="32">
        <v>0</v>
      </c>
      <c r="CU108" s="32">
        <v>0</v>
      </c>
      <c r="CV108" s="41">
        <v>0</v>
      </c>
      <c r="CW108" s="32">
        <v>0</v>
      </c>
      <c r="CX108" s="32">
        <v>0</v>
      </c>
      <c r="CY108" s="32">
        <v>0</v>
      </c>
      <c r="CZ108" s="32">
        <v>0</v>
      </c>
      <c r="DA108" s="32">
        <v>0</v>
      </c>
      <c r="DB108" s="32">
        <v>0</v>
      </c>
      <c r="DC108" s="41">
        <v>0</v>
      </c>
      <c r="DD108" s="32">
        <v>0</v>
      </c>
      <c r="DE108" s="32">
        <v>0</v>
      </c>
      <c r="DF108" s="32">
        <v>0</v>
      </c>
      <c r="DG108" s="32">
        <v>0</v>
      </c>
      <c r="DH108" s="32">
        <v>0</v>
      </c>
      <c r="DI108" s="32">
        <v>0</v>
      </c>
      <c r="DJ108" s="41">
        <v>0</v>
      </c>
      <c r="DK108" s="32">
        <v>0</v>
      </c>
      <c r="DL108" s="32">
        <v>0</v>
      </c>
      <c r="DM108" s="32">
        <v>0</v>
      </c>
      <c r="DN108" s="32">
        <v>0</v>
      </c>
      <c r="DO108" s="32">
        <v>0</v>
      </c>
      <c r="DP108" s="32">
        <v>0</v>
      </c>
      <c r="DQ108" s="41">
        <v>0</v>
      </c>
      <c r="DR108" s="32">
        <v>0</v>
      </c>
      <c r="DS108" s="32">
        <v>0</v>
      </c>
      <c r="DT108" s="32">
        <v>0</v>
      </c>
      <c r="DU108" s="32">
        <v>0</v>
      </c>
      <c r="DV108" s="32">
        <v>0</v>
      </c>
      <c r="DW108" s="32">
        <v>0</v>
      </c>
      <c r="DX108" s="41">
        <v>0</v>
      </c>
      <c r="DY108" s="32">
        <v>0</v>
      </c>
      <c r="DZ108" s="32">
        <v>0</v>
      </c>
      <c r="EA108" s="32">
        <v>0</v>
      </c>
      <c r="EB108" s="41">
        <v>0</v>
      </c>
      <c r="EC108" s="32">
        <v>0</v>
      </c>
      <c r="ED108" s="32">
        <v>0</v>
      </c>
      <c r="EE108" s="41">
        <v>0</v>
      </c>
      <c r="EF108" s="32">
        <v>0</v>
      </c>
      <c r="EG108" s="42">
        <v>5</v>
      </c>
    </row>
    <row r="109" spans="1:137" x14ac:dyDescent="0.2">
      <c r="A109" s="36"/>
      <c r="B109" s="36"/>
      <c r="C109" s="41" t="s">
        <v>7</v>
      </c>
      <c r="D109" s="41"/>
      <c r="I109" s="41"/>
      <c r="P109" s="41"/>
      <c r="W109" s="41"/>
      <c r="AD109" s="41"/>
      <c r="AK109" s="41"/>
      <c r="AP109" s="41"/>
      <c r="AR109" s="41"/>
      <c r="AY109" s="41"/>
      <c r="BF109" s="41"/>
      <c r="BM109" s="41"/>
      <c r="BT109" s="41"/>
      <c r="CA109" s="41"/>
      <c r="CH109" s="41"/>
      <c r="CL109" s="32">
        <v>4</v>
      </c>
      <c r="CM109" s="32">
        <v>0</v>
      </c>
      <c r="CN109" s="32">
        <v>0</v>
      </c>
      <c r="CO109" s="41">
        <v>0</v>
      </c>
      <c r="CP109" s="32">
        <v>0</v>
      </c>
      <c r="CQ109" s="32">
        <v>0</v>
      </c>
      <c r="CR109" s="32">
        <v>0</v>
      </c>
      <c r="CS109" s="32">
        <v>0</v>
      </c>
      <c r="CT109" s="32">
        <v>0</v>
      </c>
      <c r="CU109" s="32">
        <v>0</v>
      </c>
      <c r="CV109" s="41">
        <v>0</v>
      </c>
      <c r="CW109" s="32">
        <v>0</v>
      </c>
      <c r="CX109" s="32">
        <v>0</v>
      </c>
      <c r="CY109" s="32">
        <v>0</v>
      </c>
      <c r="CZ109" s="32">
        <v>0</v>
      </c>
      <c r="DA109" s="32">
        <v>0</v>
      </c>
      <c r="DB109" s="32">
        <v>0</v>
      </c>
      <c r="DC109" s="41">
        <v>0</v>
      </c>
      <c r="DD109" s="32">
        <v>0</v>
      </c>
      <c r="DE109" s="32">
        <v>0</v>
      </c>
      <c r="DF109" s="32">
        <v>0</v>
      </c>
      <c r="DG109" s="32">
        <v>0</v>
      </c>
      <c r="DH109" s="32">
        <v>0</v>
      </c>
      <c r="DI109" s="32">
        <v>0</v>
      </c>
      <c r="DJ109" s="41">
        <v>0</v>
      </c>
      <c r="DK109" s="32">
        <v>0</v>
      </c>
      <c r="DL109" s="32">
        <v>0</v>
      </c>
      <c r="DM109" s="32">
        <v>0</v>
      </c>
      <c r="DN109" s="32">
        <v>0</v>
      </c>
      <c r="DO109" s="32">
        <v>0</v>
      </c>
      <c r="DP109" s="32">
        <v>0</v>
      </c>
      <c r="DQ109" s="41">
        <v>0</v>
      </c>
      <c r="DR109" s="32">
        <v>0</v>
      </c>
      <c r="DS109" s="32">
        <v>0</v>
      </c>
      <c r="DT109" s="32">
        <v>0</v>
      </c>
      <c r="DU109" s="32">
        <v>0</v>
      </c>
      <c r="DV109" s="32">
        <v>0</v>
      </c>
      <c r="DW109" s="32">
        <v>0</v>
      </c>
      <c r="DX109" s="41">
        <v>0</v>
      </c>
      <c r="DY109" s="32">
        <v>0</v>
      </c>
      <c r="DZ109" s="32">
        <v>0</v>
      </c>
      <c r="EA109" s="32">
        <v>0</v>
      </c>
      <c r="EB109" s="41">
        <v>0</v>
      </c>
      <c r="EC109" s="32">
        <v>0</v>
      </c>
      <c r="ED109" s="32">
        <v>0</v>
      </c>
      <c r="EE109" s="41">
        <v>0</v>
      </c>
      <c r="EF109" s="32">
        <v>0</v>
      </c>
      <c r="EG109" s="42">
        <v>4</v>
      </c>
    </row>
    <row r="110" spans="1:137" x14ac:dyDescent="0.2">
      <c r="A110" s="36"/>
      <c r="B110" s="36"/>
      <c r="C110" s="41" t="s">
        <v>7</v>
      </c>
      <c r="D110" s="41"/>
      <c r="I110" s="41"/>
      <c r="P110" s="41"/>
      <c r="W110" s="41"/>
      <c r="AD110" s="41"/>
      <c r="AK110" s="41"/>
      <c r="AP110" s="41"/>
      <c r="AR110" s="41"/>
      <c r="AY110" s="41"/>
      <c r="BF110" s="41"/>
      <c r="BM110" s="41"/>
      <c r="BT110" s="41"/>
      <c r="CA110" s="41"/>
      <c r="CH110" s="41"/>
      <c r="CL110" s="32">
        <v>2</v>
      </c>
      <c r="CM110" s="32">
        <v>0</v>
      </c>
      <c r="CN110" s="32">
        <v>0</v>
      </c>
      <c r="CO110" s="41">
        <v>0</v>
      </c>
      <c r="CP110" s="32">
        <v>0</v>
      </c>
      <c r="CQ110" s="32">
        <v>0</v>
      </c>
      <c r="CR110" s="32">
        <v>0</v>
      </c>
      <c r="CS110" s="32">
        <v>0</v>
      </c>
      <c r="CT110" s="32">
        <v>0</v>
      </c>
      <c r="CU110" s="32">
        <v>0</v>
      </c>
      <c r="CV110" s="41">
        <v>0</v>
      </c>
      <c r="CW110" s="32">
        <v>0</v>
      </c>
      <c r="CX110" s="32">
        <v>0</v>
      </c>
      <c r="CY110" s="32">
        <v>0</v>
      </c>
      <c r="CZ110" s="32">
        <v>0</v>
      </c>
      <c r="DA110" s="32">
        <v>0</v>
      </c>
      <c r="DB110" s="32">
        <v>0</v>
      </c>
      <c r="DC110" s="41">
        <v>0</v>
      </c>
      <c r="DD110" s="32">
        <v>0</v>
      </c>
      <c r="DE110" s="32">
        <v>0</v>
      </c>
      <c r="DF110" s="32">
        <v>0</v>
      </c>
      <c r="DG110" s="32">
        <v>0</v>
      </c>
      <c r="DH110" s="32">
        <v>0</v>
      </c>
      <c r="DI110" s="32">
        <v>0</v>
      </c>
      <c r="DJ110" s="41">
        <v>0</v>
      </c>
      <c r="DK110" s="32">
        <v>0</v>
      </c>
      <c r="DL110" s="32">
        <v>0</v>
      </c>
      <c r="DM110" s="32">
        <v>0</v>
      </c>
      <c r="DN110" s="32">
        <v>0</v>
      </c>
      <c r="DO110" s="32">
        <v>0</v>
      </c>
      <c r="DP110" s="32">
        <v>0</v>
      </c>
      <c r="DQ110" s="41">
        <v>0</v>
      </c>
      <c r="DR110" s="32">
        <v>0</v>
      </c>
      <c r="DS110" s="32">
        <v>0</v>
      </c>
      <c r="DT110" s="32">
        <v>0</v>
      </c>
      <c r="DU110" s="32">
        <v>0</v>
      </c>
      <c r="DV110" s="32">
        <v>0</v>
      </c>
      <c r="DW110" s="32">
        <v>0</v>
      </c>
      <c r="DX110" s="41">
        <v>0</v>
      </c>
      <c r="DY110" s="32">
        <v>0</v>
      </c>
      <c r="DZ110" s="32">
        <v>0</v>
      </c>
      <c r="EA110" s="32">
        <v>0</v>
      </c>
      <c r="EB110" s="41">
        <v>0</v>
      </c>
      <c r="EC110" s="32">
        <v>0</v>
      </c>
      <c r="ED110" s="32">
        <v>0</v>
      </c>
      <c r="EE110" s="41">
        <v>0</v>
      </c>
      <c r="EF110" s="32">
        <v>0</v>
      </c>
      <c r="EG110" s="42">
        <v>2</v>
      </c>
    </row>
    <row r="111" spans="1:137" x14ac:dyDescent="0.2">
      <c r="A111" s="36"/>
      <c r="B111" s="36"/>
      <c r="C111" s="41" t="s">
        <v>7</v>
      </c>
      <c r="D111" s="41"/>
      <c r="I111" s="41"/>
      <c r="P111" s="41"/>
      <c r="W111" s="41"/>
      <c r="AD111" s="41"/>
      <c r="AK111" s="41"/>
      <c r="AP111" s="41"/>
      <c r="AR111" s="41"/>
      <c r="AY111" s="41"/>
      <c r="BF111" s="41"/>
      <c r="BM111" s="41"/>
      <c r="BT111" s="41"/>
      <c r="CA111" s="41"/>
      <c r="CH111" s="41"/>
      <c r="CL111" s="32">
        <v>4.8899999999999997</v>
      </c>
      <c r="CM111" s="32">
        <v>0</v>
      </c>
      <c r="CN111" s="32">
        <v>0</v>
      </c>
      <c r="CO111" s="41">
        <v>13.11</v>
      </c>
      <c r="CP111" s="32">
        <v>0</v>
      </c>
      <c r="CQ111" s="32">
        <v>0</v>
      </c>
      <c r="CR111" s="32">
        <v>0</v>
      </c>
      <c r="CS111" s="32">
        <v>0</v>
      </c>
      <c r="CT111" s="32">
        <v>0</v>
      </c>
      <c r="CU111" s="32">
        <v>0</v>
      </c>
      <c r="CV111" s="41">
        <v>0</v>
      </c>
      <c r="CW111" s="32">
        <v>0</v>
      </c>
      <c r="CX111" s="32">
        <v>0</v>
      </c>
      <c r="CY111" s="32">
        <v>0</v>
      </c>
      <c r="CZ111" s="32">
        <v>0</v>
      </c>
      <c r="DA111" s="32">
        <v>0</v>
      </c>
      <c r="DB111" s="32">
        <v>0</v>
      </c>
      <c r="DC111" s="41">
        <v>0</v>
      </c>
      <c r="DD111" s="32">
        <v>0</v>
      </c>
      <c r="DE111" s="32">
        <v>0</v>
      </c>
      <c r="DF111" s="32">
        <v>0</v>
      </c>
      <c r="DG111" s="32">
        <v>0</v>
      </c>
      <c r="DH111" s="32">
        <v>0</v>
      </c>
      <c r="DI111" s="32">
        <v>0</v>
      </c>
      <c r="DJ111" s="41">
        <v>0</v>
      </c>
      <c r="DK111" s="32">
        <v>0</v>
      </c>
      <c r="DL111" s="32">
        <v>0</v>
      </c>
      <c r="DM111" s="32">
        <v>0</v>
      </c>
      <c r="DN111" s="32">
        <v>0</v>
      </c>
      <c r="DO111" s="32">
        <v>0</v>
      </c>
      <c r="DP111" s="32">
        <v>0</v>
      </c>
      <c r="DQ111" s="41">
        <v>0</v>
      </c>
      <c r="DR111" s="32">
        <v>0</v>
      </c>
      <c r="DS111" s="32">
        <v>0</v>
      </c>
      <c r="DT111" s="32">
        <v>0</v>
      </c>
      <c r="DU111" s="32">
        <v>0</v>
      </c>
      <c r="DV111" s="32">
        <v>0</v>
      </c>
      <c r="DW111" s="32">
        <v>0</v>
      </c>
      <c r="DX111" s="41">
        <v>0</v>
      </c>
      <c r="DY111" s="32">
        <v>0</v>
      </c>
      <c r="DZ111" s="32">
        <v>0</v>
      </c>
      <c r="EA111" s="32">
        <v>0</v>
      </c>
      <c r="EB111" s="41">
        <v>0</v>
      </c>
      <c r="EC111" s="32">
        <v>0</v>
      </c>
      <c r="ED111" s="32">
        <v>0</v>
      </c>
      <c r="EE111" s="41">
        <v>0</v>
      </c>
      <c r="EF111" s="32">
        <v>0</v>
      </c>
      <c r="EG111" s="42">
        <v>18</v>
      </c>
    </row>
    <row r="112" spans="1:137" x14ac:dyDescent="0.2">
      <c r="A112" s="36"/>
      <c r="B112" s="36"/>
      <c r="C112" s="41" t="s">
        <v>7</v>
      </c>
      <c r="D112" s="41"/>
      <c r="I112" s="41"/>
      <c r="P112" s="41"/>
      <c r="W112" s="41"/>
      <c r="AD112" s="41"/>
      <c r="AK112" s="41"/>
      <c r="AP112" s="41"/>
      <c r="AR112" s="41"/>
      <c r="AY112" s="41"/>
      <c r="BF112" s="41"/>
      <c r="BM112" s="41"/>
      <c r="BT112" s="41"/>
      <c r="CA112" s="41"/>
      <c r="CH112" s="41"/>
      <c r="CO112" s="41">
        <v>6</v>
      </c>
      <c r="CP112" s="32">
        <v>0</v>
      </c>
      <c r="CQ112" s="32">
        <v>0</v>
      </c>
      <c r="CR112" s="32">
        <v>0</v>
      </c>
      <c r="CS112" s="32">
        <v>0</v>
      </c>
      <c r="CT112" s="32">
        <v>0</v>
      </c>
      <c r="CU112" s="32">
        <v>0</v>
      </c>
      <c r="CV112" s="41">
        <v>0</v>
      </c>
      <c r="CW112" s="32">
        <v>0</v>
      </c>
      <c r="CX112" s="32">
        <v>0</v>
      </c>
      <c r="CY112" s="32">
        <v>0</v>
      </c>
      <c r="CZ112" s="32">
        <v>0</v>
      </c>
      <c r="DA112" s="32">
        <v>0</v>
      </c>
      <c r="DB112" s="32">
        <v>0</v>
      </c>
      <c r="DC112" s="41">
        <v>0</v>
      </c>
      <c r="DD112" s="32">
        <v>0</v>
      </c>
      <c r="DE112" s="32">
        <v>0</v>
      </c>
      <c r="DF112" s="32">
        <v>0</v>
      </c>
      <c r="DG112" s="32">
        <v>0</v>
      </c>
      <c r="DH112" s="32">
        <v>0</v>
      </c>
      <c r="DI112" s="32">
        <v>0</v>
      </c>
      <c r="DJ112" s="41">
        <v>0</v>
      </c>
      <c r="DK112" s="32">
        <v>0</v>
      </c>
      <c r="DL112" s="32">
        <v>0</v>
      </c>
      <c r="DM112" s="32">
        <v>0</v>
      </c>
      <c r="DN112" s="32">
        <v>0</v>
      </c>
      <c r="DO112" s="32">
        <v>0</v>
      </c>
      <c r="DP112" s="32">
        <v>0</v>
      </c>
      <c r="DQ112" s="41">
        <v>0</v>
      </c>
      <c r="DR112" s="32">
        <v>0</v>
      </c>
      <c r="DS112" s="32">
        <v>0</v>
      </c>
      <c r="DT112" s="32">
        <v>0</v>
      </c>
      <c r="DU112" s="32">
        <v>0</v>
      </c>
      <c r="DV112" s="32">
        <v>0</v>
      </c>
      <c r="DW112" s="32">
        <v>0</v>
      </c>
      <c r="DX112" s="41">
        <v>0</v>
      </c>
      <c r="DY112" s="32">
        <v>0</v>
      </c>
      <c r="DZ112" s="32">
        <v>0</v>
      </c>
      <c r="EA112" s="32">
        <v>0</v>
      </c>
      <c r="EB112" s="41">
        <v>0</v>
      </c>
      <c r="EC112" s="32">
        <v>0</v>
      </c>
      <c r="ED112" s="32">
        <v>0</v>
      </c>
      <c r="EE112" s="41">
        <v>0</v>
      </c>
      <c r="EF112" s="32">
        <v>0</v>
      </c>
      <c r="EG112" s="42">
        <v>6</v>
      </c>
    </row>
    <row r="113" spans="1:137" x14ac:dyDescent="0.2">
      <c r="A113" s="36"/>
      <c r="B113" s="36"/>
      <c r="C113" s="41" t="s">
        <v>7</v>
      </c>
      <c r="D113" s="41"/>
      <c r="I113" s="41"/>
      <c r="P113" s="41"/>
      <c r="W113" s="41"/>
      <c r="AD113" s="41"/>
      <c r="AK113" s="41"/>
      <c r="AP113" s="41"/>
      <c r="AR113" s="41"/>
      <c r="AY113" s="41"/>
      <c r="BF113" s="41"/>
      <c r="BM113" s="41"/>
      <c r="BT113" s="41"/>
      <c r="CA113" s="41"/>
      <c r="CH113" s="41"/>
      <c r="CO113" s="41">
        <v>2</v>
      </c>
      <c r="CP113" s="32">
        <v>0</v>
      </c>
      <c r="CQ113" s="32">
        <v>0</v>
      </c>
      <c r="CR113" s="32">
        <v>0</v>
      </c>
      <c r="CS113" s="32">
        <v>0</v>
      </c>
      <c r="CT113" s="32">
        <v>0</v>
      </c>
      <c r="CU113" s="32">
        <v>0</v>
      </c>
      <c r="CV113" s="41">
        <v>0</v>
      </c>
      <c r="CW113" s="32">
        <v>0</v>
      </c>
      <c r="CX113" s="32">
        <v>0</v>
      </c>
      <c r="CY113" s="32">
        <v>0</v>
      </c>
      <c r="CZ113" s="32">
        <v>0</v>
      </c>
      <c r="DA113" s="32">
        <v>0</v>
      </c>
      <c r="DB113" s="32">
        <v>0</v>
      </c>
      <c r="DC113" s="41">
        <v>0</v>
      </c>
      <c r="DD113" s="32">
        <v>0</v>
      </c>
      <c r="DE113" s="32">
        <v>0</v>
      </c>
      <c r="DF113" s="32">
        <v>0</v>
      </c>
      <c r="DG113" s="32">
        <v>0</v>
      </c>
      <c r="DH113" s="32">
        <v>0</v>
      </c>
      <c r="DI113" s="32">
        <v>0</v>
      </c>
      <c r="DJ113" s="41">
        <v>0</v>
      </c>
      <c r="DK113" s="32">
        <v>0</v>
      </c>
      <c r="DL113" s="32">
        <v>0</v>
      </c>
      <c r="DM113" s="32">
        <v>0</v>
      </c>
      <c r="DN113" s="32">
        <v>0</v>
      </c>
      <c r="DO113" s="32">
        <v>0</v>
      </c>
      <c r="DP113" s="32">
        <v>0</v>
      </c>
      <c r="DQ113" s="41">
        <v>0</v>
      </c>
      <c r="DR113" s="32">
        <v>0</v>
      </c>
      <c r="DS113" s="32">
        <v>0</v>
      </c>
      <c r="DT113" s="32">
        <v>0</v>
      </c>
      <c r="DU113" s="32">
        <v>0</v>
      </c>
      <c r="DV113" s="32">
        <v>0</v>
      </c>
      <c r="DW113" s="32">
        <v>0</v>
      </c>
      <c r="DX113" s="41">
        <v>0</v>
      </c>
      <c r="DY113" s="32">
        <v>0</v>
      </c>
      <c r="DZ113" s="32">
        <v>0</v>
      </c>
      <c r="EA113" s="32">
        <v>0</v>
      </c>
      <c r="EB113" s="41">
        <v>0</v>
      </c>
      <c r="EC113" s="32">
        <v>0</v>
      </c>
      <c r="ED113" s="32">
        <v>0</v>
      </c>
      <c r="EE113" s="41">
        <v>0</v>
      </c>
      <c r="EF113" s="32">
        <v>0</v>
      </c>
      <c r="EG113" s="42">
        <v>2</v>
      </c>
    </row>
    <row r="114" spans="1:137" x14ac:dyDescent="0.2">
      <c r="A114" s="36"/>
      <c r="B114" s="36"/>
      <c r="C114" s="41" t="s">
        <v>7</v>
      </c>
      <c r="D114" s="41"/>
      <c r="I114" s="41"/>
      <c r="P114" s="41"/>
      <c r="W114" s="41"/>
      <c r="AD114" s="41"/>
      <c r="AK114" s="41"/>
      <c r="AP114" s="41"/>
      <c r="AR114" s="41"/>
      <c r="AY114" s="41"/>
      <c r="BF114" s="41"/>
      <c r="BM114" s="41"/>
      <c r="BT114" s="41"/>
      <c r="CA114" s="41"/>
      <c r="CH114" s="41"/>
      <c r="CO114" s="41">
        <v>1</v>
      </c>
      <c r="CP114" s="32">
        <v>0</v>
      </c>
      <c r="CQ114" s="32">
        <v>0</v>
      </c>
      <c r="CR114" s="32">
        <v>0</v>
      </c>
      <c r="CS114" s="32">
        <v>0</v>
      </c>
      <c r="CT114" s="32">
        <v>0</v>
      </c>
      <c r="CU114" s="32">
        <v>0</v>
      </c>
      <c r="CV114" s="41">
        <v>0</v>
      </c>
      <c r="CW114" s="32">
        <v>0</v>
      </c>
      <c r="CX114" s="32">
        <v>0</v>
      </c>
      <c r="CY114" s="32">
        <v>0</v>
      </c>
      <c r="CZ114" s="32">
        <v>0</v>
      </c>
      <c r="DA114" s="32">
        <v>0</v>
      </c>
      <c r="DB114" s="32">
        <v>0</v>
      </c>
      <c r="DC114" s="41">
        <v>0</v>
      </c>
      <c r="DD114" s="32">
        <v>0</v>
      </c>
      <c r="DE114" s="32">
        <v>0</v>
      </c>
      <c r="DF114" s="32">
        <v>0</v>
      </c>
      <c r="DG114" s="32">
        <v>0</v>
      </c>
      <c r="DH114" s="32">
        <v>0</v>
      </c>
      <c r="DI114" s="32">
        <v>0</v>
      </c>
      <c r="DJ114" s="41">
        <v>0</v>
      </c>
      <c r="DK114" s="32">
        <v>0</v>
      </c>
      <c r="DL114" s="32">
        <v>0</v>
      </c>
      <c r="DM114" s="32">
        <v>0</v>
      </c>
      <c r="DN114" s="32">
        <v>0</v>
      </c>
      <c r="DO114" s="32">
        <v>0</v>
      </c>
      <c r="DP114" s="32">
        <v>0</v>
      </c>
      <c r="DQ114" s="41">
        <v>0</v>
      </c>
      <c r="DR114" s="32">
        <v>0</v>
      </c>
      <c r="DS114" s="32">
        <v>0</v>
      </c>
      <c r="DT114" s="32">
        <v>0</v>
      </c>
      <c r="DU114" s="32">
        <v>0</v>
      </c>
      <c r="DV114" s="32">
        <v>0</v>
      </c>
      <c r="DW114" s="32">
        <v>0</v>
      </c>
      <c r="DX114" s="41">
        <v>0</v>
      </c>
      <c r="DY114" s="32">
        <v>0</v>
      </c>
      <c r="DZ114" s="32">
        <v>0</v>
      </c>
      <c r="EA114" s="32">
        <v>0</v>
      </c>
      <c r="EB114" s="41">
        <v>0</v>
      </c>
      <c r="EC114" s="32">
        <v>0</v>
      </c>
      <c r="ED114" s="32">
        <v>0</v>
      </c>
      <c r="EE114" s="41">
        <v>0</v>
      </c>
      <c r="EF114" s="32">
        <v>0</v>
      </c>
      <c r="EG114" s="42">
        <v>1</v>
      </c>
    </row>
    <row r="115" spans="1:137" x14ac:dyDescent="0.2">
      <c r="A115" s="36"/>
      <c r="B115" s="36"/>
      <c r="C115" s="41" t="s">
        <v>7</v>
      </c>
      <c r="D115" s="41"/>
      <c r="I115" s="41"/>
      <c r="P115" s="41"/>
      <c r="W115" s="41"/>
      <c r="AD115" s="41"/>
      <c r="AK115" s="41"/>
      <c r="AP115" s="41"/>
      <c r="AR115" s="41"/>
      <c r="AY115" s="41"/>
      <c r="BF115" s="41"/>
      <c r="BM115" s="41"/>
      <c r="BT115" s="41"/>
      <c r="CA115" s="41"/>
      <c r="CH115" s="41"/>
      <c r="CO115" s="41">
        <v>1</v>
      </c>
      <c r="CP115" s="32">
        <v>0</v>
      </c>
      <c r="CQ115" s="32">
        <v>0</v>
      </c>
      <c r="CR115" s="32">
        <v>0</v>
      </c>
      <c r="CS115" s="32">
        <v>0</v>
      </c>
      <c r="CT115" s="32">
        <v>0</v>
      </c>
      <c r="CU115" s="32">
        <v>0</v>
      </c>
      <c r="CV115" s="41">
        <v>0</v>
      </c>
      <c r="CW115" s="32">
        <v>0</v>
      </c>
      <c r="CX115" s="32">
        <v>0</v>
      </c>
      <c r="CY115" s="32">
        <v>0</v>
      </c>
      <c r="CZ115" s="32">
        <v>0</v>
      </c>
      <c r="DA115" s="32">
        <v>0</v>
      </c>
      <c r="DB115" s="32">
        <v>0</v>
      </c>
      <c r="DC115" s="41">
        <v>0</v>
      </c>
      <c r="DD115" s="32">
        <v>0</v>
      </c>
      <c r="DE115" s="32">
        <v>0</v>
      </c>
      <c r="DF115" s="32">
        <v>0</v>
      </c>
      <c r="DG115" s="32">
        <v>0</v>
      </c>
      <c r="DH115" s="32">
        <v>0</v>
      </c>
      <c r="DI115" s="32">
        <v>0</v>
      </c>
      <c r="DJ115" s="41">
        <v>0</v>
      </c>
      <c r="DK115" s="32">
        <v>0</v>
      </c>
      <c r="DL115" s="32">
        <v>0</v>
      </c>
      <c r="DM115" s="32">
        <v>0</v>
      </c>
      <c r="DN115" s="32">
        <v>0</v>
      </c>
      <c r="DO115" s="32">
        <v>0</v>
      </c>
      <c r="DP115" s="32">
        <v>0</v>
      </c>
      <c r="DQ115" s="41">
        <v>0</v>
      </c>
      <c r="DR115" s="32">
        <v>0</v>
      </c>
      <c r="DS115" s="32">
        <v>0</v>
      </c>
      <c r="DT115" s="32">
        <v>0</v>
      </c>
      <c r="DU115" s="32">
        <v>0</v>
      </c>
      <c r="DV115" s="32">
        <v>0</v>
      </c>
      <c r="DW115" s="32">
        <v>0</v>
      </c>
      <c r="DX115" s="41">
        <v>0</v>
      </c>
      <c r="DY115" s="32">
        <v>0</v>
      </c>
      <c r="DZ115" s="32">
        <v>0</v>
      </c>
      <c r="EA115" s="32">
        <v>0</v>
      </c>
      <c r="EB115" s="41">
        <v>0</v>
      </c>
      <c r="EC115" s="32">
        <v>0</v>
      </c>
      <c r="ED115" s="32">
        <v>0</v>
      </c>
      <c r="EE115" s="41">
        <v>0</v>
      </c>
      <c r="EF115" s="32">
        <v>0</v>
      </c>
      <c r="EG115" s="42">
        <v>1</v>
      </c>
    </row>
    <row r="116" spans="1:137" x14ac:dyDescent="0.2">
      <c r="A116" s="36"/>
      <c r="B116" s="36"/>
      <c r="C116" s="41" t="s">
        <v>7</v>
      </c>
      <c r="D116" s="41"/>
      <c r="I116" s="41"/>
      <c r="P116" s="41"/>
      <c r="W116" s="41"/>
      <c r="AD116" s="41"/>
      <c r="AK116" s="41"/>
      <c r="AP116" s="41"/>
      <c r="AR116" s="41"/>
      <c r="AY116" s="41"/>
      <c r="BF116" s="41"/>
      <c r="BM116" s="41"/>
      <c r="BT116" s="41"/>
      <c r="CA116" s="41"/>
      <c r="CH116" s="41"/>
      <c r="CO116" s="41">
        <v>3.07</v>
      </c>
      <c r="CP116" s="32">
        <v>12.93</v>
      </c>
      <c r="CQ116" s="32">
        <v>0</v>
      </c>
      <c r="CR116" s="32">
        <v>0</v>
      </c>
      <c r="CS116" s="32">
        <v>0</v>
      </c>
      <c r="CT116" s="32">
        <v>0</v>
      </c>
      <c r="CU116" s="32">
        <v>0</v>
      </c>
      <c r="CV116" s="41">
        <v>0</v>
      </c>
      <c r="CW116" s="32">
        <v>0</v>
      </c>
      <c r="CX116" s="32">
        <v>0</v>
      </c>
      <c r="CY116" s="32">
        <v>0</v>
      </c>
      <c r="CZ116" s="32">
        <v>0</v>
      </c>
      <c r="DA116" s="32">
        <v>0</v>
      </c>
      <c r="DB116" s="32">
        <v>0</v>
      </c>
      <c r="DC116" s="41">
        <v>0</v>
      </c>
      <c r="DD116" s="32">
        <v>0</v>
      </c>
      <c r="DE116" s="32">
        <v>0</v>
      </c>
      <c r="DF116" s="32">
        <v>0</v>
      </c>
      <c r="DG116" s="32">
        <v>0</v>
      </c>
      <c r="DH116" s="32">
        <v>0</v>
      </c>
      <c r="DI116" s="32">
        <v>0</v>
      </c>
      <c r="DJ116" s="41">
        <v>0</v>
      </c>
      <c r="DK116" s="32">
        <v>0</v>
      </c>
      <c r="DL116" s="32">
        <v>0</v>
      </c>
      <c r="DM116" s="32">
        <v>0</v>
      </c>
      <c r="DN116" s="32">
        <v>0</v>
      </c>
      <c r="DO116" s="32">
        <v>0</v>
      </c>
      <c r="DP116" s="32">
        <v>0</v>
      </c>
      <c r="DQ116" s="41">
        <v>0</v>
      </c>
      <c r="DR116" s="32">
        <v>0</v>
      </c>
      <c r="DS116" s="32">
        <v>0</v>
      </c>
      <c r="DT116" s="32">
        <v>0</v>
      </c>
      <c r="DU116" s="32">
        <v>0</v>
      </c>
      <c r="DV116" s="32">
        <v>0</v>
      </c>
      <c r="DW116" s="32">
        <v>0</v>
      </c>
      <c r="DX116" s="41">
        <v>0</v>
      </c>
      <c r="DY116" s="32">
        <v>0</v>
      </c>
      <c r="DZ116" s="32">
        <v>0</v>
      </c>
      <c r="EA116" s="32">
        <v>0</v>
      </c>
      <c r="EB116" s="41">
        <v>0</v>
      </c>
      <c r="EC116" s="32">
        <v>0</v>
      </c>
      <c r="ED116" s="32">
        <v>0</v>
      </c>
      <c r="EE116" s="41">
        <v>0</v>
      </c>
      <c r="EF116" s="32">
        <v>0</v>
      </c>
      <c r="EG116" s="42">
        <v>16</v>
      </c>
    </row>
    <row r="117" spans="1:137" x14ac:dyDescent="0.2">
      <c r="A117" s="36"/>
      <c r="B117" s="36"/>
      <c r="C117" s="41" t="s">
        <v>7</v>
      </c>
      <c r="D117" s="41"/>
      <c r="I117" s="41"/>
      <c r="P117" s="41"/>
      <c r="W117" s="41"/>
      <c r="AD117" s="41"/>
      <c r="AK117" s="41"/>
      <c r="AP117" s="41"/>
      <c r="AR117" s="41"/>
      <c r="AY117" s="41"/>
      <c r="BF117" s="41"/>
      <c r="BM117" s="41"/>
      <c r="BT117" s="41"/>
      <c r="CA117" s="41"/>
      <c r="CH117" s="41"/>
      <c r="CO117" s="41"/>
      <c r="CP117" s="32">
        <v>5</v>
      </c>
      <c r="CQ117" s="32">
        <v>0</v>
      </c>
      <c r="CR117" s="32">
        <v>0</v>
      </c>
      <c r="CS117" s="32">
        <v>0</v>
      </c>
      <c r="CT117" s="32">
        <v>0</v>
      </c>
      <c r="CU117" s="32">
        <v>0</v>
      </c>
      <c r="CV117" s="41">
        <v>0</v>
      </c>
      <c r="CW117" s="32">
        <v>0</v>
      </c>
      <c r="CX117" s="32">
        <v>0</v>
      </c>
      <c r="CY117" s="32">
        <v>0</v>
      </c>
      <c r="CZ117" s="32">
        <v>0</v>
      </c>
      <c r="DA117" s="32">
        <v>0</v>
      </c>
      <c r="DB117" s="32">
        <v>0</v>
      </c>
      <c r="DC117" s="41">
        <v>0</v>
      </c>
      <c r="DD117" s="32">
        <v>0</v>
      </c>
      <c r="DE117" s="32">
        <v>0</v>
      </c>
      <c r="DF117" s="32">
        <v>0</v>
      </c>
      <c r="DG117" s="32">
        <v>0</v>
      </c>
      <c r="DH117" s="32">
        <v>0</v>
      </c>
      <c r="DI117" s="32">
        <v>0</v>
      </c>
      <c r="DJ117" s="41">
        <v>0</v>
      </c>
      <c r="DK117" s="32">
        <v>0</v>
      </c>
      <c r="DL117" s="32">
        <v>0</v>
      </c>
      <c r="DM117" s="32">
        <v>0</v>
      </c>
      <c r="DN117" s="32">
        <v>0</v>
      </c>
      <c r="DO117" s="32">
        <v>0</v>
      </c>
      <c r="DP117" s="32">
        <v>0</v>
      </c>
      <c r="DQ117" s="41">
        <v>0</v>
      </c>
      <c r="DR117" s="32">
        <v>0</v>
      </c>
      <c r="DS117" s="32">
        <v>0</v>
      </c>
      <c r="DT117" s="32">
        <v>0</v>
      </c>
      <c r="DU117" s="32">
        <v>0</v>
      </c>
      <c r="DV117" s="32">
        <v>0</v>
      </c>
      <c r="DW117" s="32">
        <v>0</v>
      </c>
      <c r="DX117" s="41">
        <v>0</v>
      </c>
      <c r="DY117" s="32">
        <v>0</v>
      </c>
      <c r="DZ117" s="32">
        <v>0</v>
      </c>
      <c r="EA117" s="32">
        <v>0</v>
      </c>
      <c r="EB117" s="41">
        <v>0</v>
      </c>
      <c r="EC117" s="32">
        <v>0</v>
      </c>
      <c r="ED117" s="32">
        <v>0</v>
      </c>
      <c r="EE117" s="41">
        <v>0</v>
      </c>
      <c r="EF117" s="32">
        <v>0</v>
      </c>
      <c r="EG117" s="42">
        <v>5</v>
      </c>
    </row>
    <row r="118" spans="1:137" x14ac:dyDescent="0.2">
      <c r="A118" s="36"/>
      <c r="B118" s="36"/>
      <c r="C118" s="41" t="s">
        <v>7</v>
      </c>
      <c r="D118" s="41"/>
      <c r="I118" s="41"/>
      <c r="P118" s="41"/>
      <c r="W118" s="41"/>
      <c r="AD118" s="41"/>
      <c r="AK118" s="41"/>
      <c r="AP118" s="41"/>
      <c r="AR118" s="41"/>
      <c r="AY118" s="41"/>
      <c r="BF118" s="41"/>
      <c r="BM118" s="41"/>
      <c r="BT118" s="41"/>
      <c r="CA118" s="41"/>
      <c r="CH118" s="41"/>
      <c r="CO118" s="41"/>
      <c r="CP118" s="32">
        <v>5</v>
      </c>
      <c r="CQ118" s="32">
        <v>0</v>
      </c>
      <c r="CR118" s="32">
        <v>0</v>
      </c>
      <c r="CS118" s="32">
        <v>0</v>
      </c>
      <c r="CT118" s="32">
        <v>0</v>
      </c>
      <c r="CU118" s="32">
        <v>0</v>
      </c>
      <c r="CV118" s="41">
        <v>0</v>
      </c>
      <c r="CW118" s="32">
        <v>0</v>
      </c>
      <c r="CX118" s="32">
        <v>0</v>
      </c>
      <c r="CY118" s="32">
        <v>0</v>
      </c>
      <c r="CZ118" s="32">
        <v>0</v>
      </c>
      <c r="DA118" s="32">
        <v>0</v>
      </c>
      <c r="DB118" s="32">
        <v>0</v>
      </c>
      <c r="DC118" s="41">
        <v>0</v>
      </c>
      <c r="DD118" s="32">
        <v>0</v>
      </c>
      <c r="DE118" s="32">
        <v>0</v>
      </c>
      <c r="DF118" s="32">
        <v>0</v>
      </c>
      <c r="DG118" s="32">
        <v>0</v>
      </c>
      <c r="DH118" s="32">
        <v>0</v>
      </c>
      <c r="DI118" s="32">
        <v>0</v>
      </c>
      <c r="DJ118" s="41">
        <v>0</v>
      </c>
      <c r="DK118" s="32">
        <v>0</v>
      </c>
      <c r="DL118" s="32">
        <v>0</v>
      </c>
      <c r="DM118" s="32">
        <v>0</v>
      </c>
      <c r="DN118" s="32">
        <v>0</v>
      </c>
      <c r="DO118" s="32">
        <v>0</v>
      </c>
      <c r="DP118" s="32">
        <v>0</v>
      </c>
      <c r="DQ118" s="41">
        <v>0</v>
      </c>
      <c r="DR118" s="32">
        <v>0</v>
      </c>
      <c r="DS118" s="32">
        <v>0</v>
      </c>
      <c r="DT118" s="32">
        <v>0</v>
      </c>
      <c r="DU118" s="32">
        <v>0</v>
      </c>
      <c r="DV118" s="32">
        <v>0</v>
      </c>
      <c r="DW118" s="32">
        <v>0</v>
      </c>
      <c r="DX118" s="41">
        <v>0</v>
      </c>
      <c r="DY118" s="32">
        <v>0</v>
      </c>
      <c r="DZ118" s="32">
        <v>0</v>
      </c>
      <c r="EA118" s="32">
        <v>0</v>
      </c>
      <c r="EB118" s="41">
        <v>0</v>
      </c>
      <c r="EC118" s="32">
        <v>0</v>
      </c>
      <c r="ED118" s="32">
        <v>0</v>
      </c>
      <c r="EE118" s="41">
        <v>0</v>
      </c>
      <c r="EF118" s="32">
        <v>0</v>
      </c>
      <c r="EG118" s="42">
        <v>5</v>
      </c>
    </row>
    <row r="119" spans="1:137" x14ac:dyDescent="0.2">
      <c r="A119" s="36"/>
      <c r="B119" s="36"/>
      <c r="C119" s="41" t="s">
        <v>7</v>
      </c>
      <c r="D119" s="41"/>
      <c r="I119" s="41"/>
      <c r="P119" s="41"/>
      <c r="W119" s="41"/>
      <c r="AD119" s="41"/>
      <c r="AK119" s="41"/>
      <c r="AP119" s="41"/>
      <c r="AR119" s="41"/>
      <c r="AY119" s="41"/>
      <c r="BF119" s="41"/>
      <c r="BM119" s="41"/>
      <c r="BT119" s="41"/>
      <c r="CA119" s="41"/>
      <c r="CH119" s="41"/>
      <c r="CO119" s="41"/>
      <c r="CP119" s="32">
        <v>1</v>
      </c>
      <c r="CQ119" s="32">
        <v>0</v>
      </c>
      <c r="CR119" s="32">
        <v>0</v>
      </c>
      <c r="CS119" s="32">
        <v>0</v>
      </c>
      <c r="CT119" s="32">
        <v>0</v>
      </c>
      <c r="CU119" s="32">
        <v>0</v>
      </c>
      <c r="CV119" s="41">
        <v>0</v>
      </c>
      <c r="CW119" s="32">
        <v>0</v>
      </c>
      <c r="CX119" s="32">
        <v>0</v>
      </c>
      <c r="CY119" s="32">
        <v>0</v>
      </c>
      <c r="CZ119" s="32">
        <v>0</v>
      </c>
      <c r="DA119" s="32">
        <v>0</v>
      </c>
      <c r="DB119" s="32">
        <v>0</v>
      </c>
      <c r="DC119" s="41">
        <v>0</v>
      </c>
      <c r="DD119" s="32">
        <v>0</v>
      </c>
      <c r="DE119" s="32">
        <v>0</v>
      </c>
      <c r="DF119" s="32">
        <v>0</v>
      </c>
      <c r="DG119" s="32">
        <v>0</v>
      </c>
      <c r="DH119" s="32">
        <v>0</v>
      </c>
      <c r="DI119" s="32">
        <v>0</v>
      </c>
      <c r="DJ119" s="41">
        <v>0</v>
      </c>
      <c r="DK119" s="32">
        <v>0</v>
      </c>
      <c r="DL119" s="32">
        <v>0</v>
      </c>
      <c r="DM119" s="32">
        <v>0</v>
      </c>
      <c r="DN119" s="32">
        <v>0</v>
      </c>
      <c r="DO119" s="32">
        <v>0</v>
      </c>
      <c r="DP119" s="32">
        <v>0</v>
      </c>
      <c r="DQ119" s="41">
        <v>0</v>
      </c>
      <c r="DR119" s="32">
        <v>0</v>
      </c>
      <c r="DS119" s="32">
        <v>0</v>
      </c>
      <c r="DT119" s="32">
        <v>0</v>
      </c>
      <c r="DU119" s="32">
        <v>0</v>
      </c>
      <c r="DV119" s="32">
        <v>0</v>
      </c>
      <c r="DW119" s="32">
        <v>0</v>
      </c>
      <c r="DX119" s="41">
        <v>0</v>
      </c>
      <c r="DY119" s="32">
        <v>0</v>
      </c>
      <c r="DZ119" s="32">
        <v>0</v>
      </c>
      <c r="EA119" s="32">
        <v>0</v>
      </c>
      <c r="EB119" s="41">
        <v>0</v>
      </c>
      <c r="EC119" s="32">
        <v>0</v>
      </c>
      <c r="ED119" s="32">
        <v>0</v>
      </c>
      <c r="EE119" s="41">
        <v>0</v>
      </c>
      <c r="EF119" s="32">
        <v>0</v>
      </c>
      <c r="EG119" s="42">
        <v>1</v>
      </c>
    </row>
    <row r="120" spans="1:137" x14ac:dyDescent="0.2">
      <c r="A120" s="36"/>
      <c r="B120" s="36"/>
      <c r="C120" s="41" t="s">
        <v>7</v>
      </c>
      <c r="D120" s="41"/>
      <c r="I120" s="41"/>
      <c r="P120" s="41"/>
      <c r="W120" s="41"/>
      <c r="AD120" s="41"/>
      <c r="AK120" s="41"/>
      <c r="AP120" s="41"/>
      <c r="AR120" s="41"/>
      <c r="AY120" s="41"/>
      <c r="BF120" s="41"/>
      <c r="BM120" s="41"/>
      <c r="BT120" s="41"/>
      <c r="CA120" s="41"/>
      <c r="CH120" s="41"/>
      <c r="CO120" s="41"/>
      <c r="CP120" s="32">
        <v>3.13</v>
      </c>
      <c r="CQ120" s="32">
        <v>5.87</v>
      </c>
      <c r="CR120" s="32">
        <v>0</v>
      </c>
      <c r="CS120" s="32">
        <v>0</v>
      </c>
      <c r="CT120" s="32">
        <v>0</v>
      </c>
      <c r="CU120" s="32">
        <v>0</v>
      </c>
      <c r="CV120" s="41">
        <v>0</v>
      </c>
      <c r="CW120" s="32">
        <v>0</v>
      </c>
      <c r="CX120" s="32">
        <v>0</v>
      </c>
      <c r="CY120" s="32">
        <v>0</v>
      </c>
      <c r="CZ120" s="32">
        <v>0</v>
      </c>
      <c r="DA120" s="32">
        <v>0</v>
      </c>
      <c r="DB120" s="32">
        <v>0</v>
      </c>
      <c r="DC120" s="41">
        <v>0</v>
      </c>
      <c r="DD120" s="32">
        <v>0</v>
      </c>
      <c r="DE120" s="32">
        <v>0</v>
      </c>
      <c r="DF120" s="32">
        <v>0</v>
      </c>
      <c r="DG120" s="32">
        <v>0</v>
      </c>
      <c r="DH120" s="32">
        <v>0</v>
      </c>
      <c r="DI120" s="32">
        <v>0</v>
      </c>
      <c r="DJ120" s="41">
        <v>0</v>
      </c>
      <c r="DK120" s="32">
        <v>0</v>
      </c>
      <c r="DL120" s="32">
        <v>0</v>
      </c>
      <c r="DM120" s="32">
        <v>0</v>
      </c>
      <c r="DN120" s="32">
        <v>0</v>
      </c>
      <c r="DO120" s="32">
        <v>0</v>
      </c>
      <c r="DP120" s="32">
        <v>0</v>
      </c>
      <c r="DQ120" s="41">
        <v>0</v>
      </c>
      <c r="DR120" s="32">
        <v>0</v>
      </c>
      <c r="DS120" s="32">
        <v>0</v>
      </c>
      <c r="DT120" s="32">
        <v>0</v>
      </c>
      <c r="DU120" s="32">
        <v>0</v>
      </c>
      <c r="DV120" s="32">
        <v>0</v>
      </c>
      <c r="DW120" s="32">
        <v>0</v>
      </c>
      <c r="DX120" s="41">
        <v>0</v>
      </c>
      <c r="DY120" s="32">
        <v>0</v>
      </c>
      <c r="DZ120" s="32">
        <v>0</v>
      </c>
      <c r="EA120" s="32">
        <v>0</v>
      </c>
      <c r="EB120" s="41">
        <v>0</v>
      </c>
      <c r="EC120" s="32">
        <v>0</v>
      </c>
      <c r="ED120" s="32">
        <v>0</v>
      </c>
      <c r="EE120" s="41">
        <v>0</v>
      </c>
      <c r="EF120" s="32">
        <v>0</v>
      </c>
      <c r="EG120" s="42">
        <v>9</v>
      </c>
    </row>
    <row r="121" spans="1:137" x14ac:dyDescent="0.2">
      <c r="A121" s="36"/>
      <c r="B121" s="36"/>
      <c r="C121" s="41" t="s">
        <v>7</v>
      </c>
      <c r="D121" s="41"/>
      <c r="I121" s="41"/>
      <c r="P121" s="41"/>
      <c r="W121" s="41"/>
      <c r="AD121" s="41"/>
      <c r="AK121" s="41"/>
      <c r="AP121" s="41"/>
      <c r="AR121" s="41"/>
      <c r="AY121" s="41"/>
      <c r="BF121" s="41"/>
      <c r="BM121" s="41"/>
      <c r="BT121" s="41"/>
      <c r="CA121" s="41"/>
      <c r="CH121" s="41"/>
      <c r="CO121" s="41"/>
      <c r="CQ121" s="32">
        <v>5</v>
      </c>
      <c r="CR121" s="32">
        <v>0</v>
      </c>
      <c r="CS121" s="32">
        <v>0</v>
      </c>
      <c r="CT121" s="32">
        <v>0</v>
      </c>
      <c r="CU121" s="32">
        <v>0</v>
      </c>
      <c r="CV121" s="41">
        <v>0</v>
      </c>
      <c r="CW121" s="32">
        <v>0</v>
      </c>
      <c r="CX121" s="32">
        <v>0</v>
      </c>
      <c r="CY121" s="32">
        <v>0</v>
      </c>
      <c r="CZ121" s="32">
        <v>0</v>
      </c>
      <c r="DA121" s="32">
        <v>0</v>
      </c>
      <c r="DB121" s="32">
        <v>0</v>
      </c>
      <c r="DC121" s="41">
        <v>0</v>
      </c>
      <c r="DD121" s="32">
        <v>0</v>
      </c>
      <c r="DE121" s="32">
        <v>0</v>
      </c>
      <c r="DF121" s="32">
        <v>0</v>
      </c>
      <c r="DG121" s="32">
        <v>0</v>
      </c>
      <c r="DH121" s="32">
        <v>0</v>
      </c>
      <c r="DI121" s="32">
        <v>0</v>
      </c>
      <c r="DJ121" s="41">
        <v>0</v>
      </c>
      <c r="DK121" s="32">
        <v>0</v>
      </c>
      <c r="DL121" s="32">
        <v>0</v>
      </c>
      <c r="DM121" s="32">
        <v>0</v>
      </c>
      <c r="DN121" s="32">
        <v>0</v>
      </c>
      <c r="DO121" s="32">
        <v>0</v>
      </c>
      <c r="DP121" s="32">
        <v>0</v>
      </c>
      <c r="DQ121" s="41">
        <v>0</v>
      </c>
      <c r="DR121" s="32">
        <v>0</v>
      </c>
      <c r="DS121" s="32">
        <v>0</v>
      </c>
      <c r="DT121" s="32">
        <v>0</v>
      </c>
      <c r="DU121" s="32">
        <v>0</v>
      </c>
      <c r="DV121" s="32">
        <v>0</v>
      </c>
      <c r="DW121" s="32">
        <v>0</v>
      </c>
      <c r="DX121" s="41">
        <v>0</v>
      </c>
      <c r="DY121" s="32">
        <v>0</v>
      </c>
      <c r="DZ121" s="32">
        <v>0</v>
      </c>
      <c r="EA121" s="32">
        <v>0</v>
      </c>
      <c r="EB121" s="41">
        <v>0</v>
      </c>
      <c r="EC121" s="32">
        <v>0</v>
      </c>
      <c r="ED121" s="32">
        <v>0</v>
      </c>
      <c r="EE121" s="41">
        <v>0</v>
      </c>
      <c r="EF121" s="32">
        <v>0</v>
      </c>
      <c r="EG121" s="42">
        <v>5</v>
      </c>
    </row>
    <row r="122" spans="1:137" x14ac:dyDescent="0.2">
      <c r="A122" s="36"/>
      <c r="B122" s="36"/>
      <c r="C122" s="41" t="s">
        <v>7</v>
      </c>
      <c r="D122" s="41"/>
      <c r="I122" s="41"/>
      <c r="P122" s="41"/>
      <c r="W122" s="41"/>
      <c r="AD122" s="41"/>
      <c r="AK122" s="41"/>
      <c r="AP122" s="41"/>
      <c r="AR122" s="41"/>
      <c r="AY122" s="41"/>
      <c r="BF122" s="41"/>
      <c r="BM122" s="41"/>
      <c r="BT122" s="41"/>
      <c r="CA122" s="41"/>
      <c r="CH122" s="41"/>
      <c r="CO122" s="41"/>
      <c r="CQ122" s="32">
        <v>1</v>
      </c>
      <c r="CR122" s="32">
        <v>0</v>
      </c>
      <c r="CS122" s="32">
        <v>0</v>
      </c>
      <c r="CT122" s="32">
        <v>0</v>
      </c>
      <c r="CU122" s="32">
        <v>0</v>
      </c>
      <c r="CV122" s="41">
        <v>0</v>
      </c>
      <c r="CW122" s="32">
        <v>0</v>
      </c>
      <c r="CX122" s="32">
        <v>0</v>
      </c>
      <c r="CY122" s="32">
        <v>0</v>
      </c>
      <c r="CZ122" s="32">
        <v>0</v>
      </c>
      <c r="DA122" s="32">
        <v>0</v>
      </c>
      <c r="DB122" s="32">
        <v>0</v>
      </c>
      <c r="DC122" s="41">
        <v>0</v>
      </c>
      <c r="DD122" s="32">
        <v>0</v>
      </c>
      <c r="DE122" s="32">
        <v>0</v>
      </c>
      <c r="DF122" s="32">
        <v>0</v>
      </c>
      <c r="DG122" s="32">
        <v>0</v>
      </c>
      <c r="DH122" s="32">
        <v>0</v>
      </c>
      <c r="DI122" s="32">
        <v>0</v>
      </c>
      <c r="DJ122" s="41">
        <v>0</v>
      </c>
      <c r="DK122" s="32">
        <v>0</v>
      </c>
      <c r="DL122" s="32">
        <v>0</v>
      </c>
      <c r="DM122" s="32">
        <v>0</v>
      </c>
      <c r="DN122" s="32">
        <v>0</v>
      </c>
      <c r="DO122" s="32">
        <v>0</v>
      </c>
      <c r="DP122" s="32">
        <v>0</v>
      </c>
      <c r="DQ122" s="41">
        <v>0</v>
      </c>
      <c r="DR122" s="32">
        <v>0</v>
      </c>
      <c r="DS122" s="32">
        <v>0</v>
      </c>
      <c r="DT122" s="32">
        <v>0</v>
      </c>
      <c r="DU122" s="32">
        <v>0</v>
      </c>
      <c r="DV122" s="32">
        <v>0</v>
      </c>
      <c r="DW122" s="32">
        <v>0</v>
      </c>
      <c r="DX122" s="41">
        <v>0</v>
      </c>
      <c r="DY122" s="32">
        <v>0</v>
      </c>
      <c r="DZ122" s="32">
        <v>0</v>
      </c>
      <c r="EA122" s="32">
        <v>0</v>
      </c>
      <c r="EB122" s="41">
        <v>0</v>
      </c>
      <c r="EC122" s="32">
        <v>0</v>
      </c>
      <c r="ED122" s="32">
        <v>0</v>
      </c>
      <c r="EE122" s="41">
        <v>0</v>
      </c>
      <c r="EF122" s="32">
        <v>0</v>
      </c>
      <c r="EG122" s="42">
        <v>1</v>
      </c>
    </row>
    <row r="123" spans="1:137" x14ac:dyDescent="0.2">
      <c r="A123" s="36"/>
      <c r="B123" s="36"/>
      <c r="C123" s="41" t="s">
        <v>7</v>
      </c>
      <c r="D123" s="41"/>
      <c r="I123" s="41"/>
      <c r="P123" s="41"/>
      <c r="W123" s="41"/>
      <c r="AD123" s="41"/>
      <c r="AK123" s="41"/>
      <c r="AP123" s="41"/>
      <c r="AR123" s="41"/>
      <c r="AY123" s="41"/>
      <c r="BF123" s="41"/>
      <c r="BM123" s="41"/>
      <c r="BT123" s="41"/>
      <c r="CA123" s="41"/>
      <c r="CH123" s="41"/>
      <c r="CO123" s="41"/>
      <c r="CQ123" s="32">
        <v>4</v>
      </c>
      <c r="CR123" s="32">
        <v>0</v>
      </c>
      <c r="CS123" s="32">
        <v>0</v>
      </c>
      <c r="CT123" s="32">
        <v>0</v>
      </c>
      <c r="CU123" s="32">
        <v>0</v>
      </c>
      <c r="CV123" s="41">
        <v>0</v>
      </c>
      <c r="CW123" s="32">
        <v>0</v>
      </c>
      <c r="CX123" s="32">
        <v>0</v>
      </c>
      <c r="CY123" s="32">
        <v>0</v>
      </c>
      <c r="CZ123" s="32">
        <v>0</v>
      </c>
      <c r="DA123" s="32">
        <v>0</v>
      </c>
      <c r="DB123" s="32">
        <v>0</v>
      </c>
      <c r="DC123" s="41">
        <v>0</v>
      </c>
      <c r="DD123" s="32">
        <v>0</v>
      </c>
      <c r="DE123" s="32">
        <v>0</v>
      </c>
      <c r="DF123" s="32">
        <v>0</v>
      </c>
      <c r="DG123" s="32">
        <v>0</v>
      </c>
      <c r="DH123" s="32">
        <v>0</v>
      </c>
      <c r="DI123" s="32">
        <v>0</v>
      </c>
      <c r="DJ123" s="41">
        <v>0</v>
      </c>
      <c r="DK123" s="32">
        <v>0</v>
      </c>
      <c r="DL123" s="32">
        <v>0</v>
      </c>
      <c r="DM123" s="32">
        <v>0</v>
      </c>
      <c r="DN123" s="32">
        <v>0</v>
      </c>
      <c r="DO123" s="32">
        <v>0</v>
      </c>
      <c r="DP123" s="32">
        <v>0</v>
      </c>
      <c r="DQ123" s="41">
        <v>0</v>
      </c>
      <c r="DR123" s="32">
        <v>0</v>
      </c>
      <c r="DS123" s="32">
        <v>0</v>
      </c>
      <c r="DT123" s="32">
        <v>0</v>
      </c>
      <c r="DU123" s="32">
        <v>0</v>
      </c>
      <c r="DV123" s="32">
        <v>0</v>
      </c>
      <c r="DW123" s="32">
        <v>0</v>
      </c>
      <c r="DX123" s="41">
        <v>0</v>
      </c>
      <c r="DY123" s="32">
        <v>0</v>
      </c>
      <c r="DZ123" s="32">
        <v>0</v>
      </c>
      <c r="EA123" s="32">
        <v>0</v>
      </c>
      <c r="EB123" s="41">
        <v>0</v>
      </c>
      <c r="EC123" s="32">
        <v>0</v>
      </c>
      <c r="ED123" s="32">
        <v>0</v>
      </c>
      <c r="EE123" s="41">
        <v>0</v>
      </c>
      <c r="EF123" s="32">
        <v>0</v>
      </c>
      <c r="EG123" s="42">
        <v>4</v>
      </c>
    </row>
    <row r="124" spans="1:137" x14ac:dyDescent="0.2">
      <c r="A124" s="36"/>
      <c r="B124" s="36"/>
      <c r="C124" s="41" t="s">
        <v>7</v>
      </c>
      <c r="D124" s="41"/>
      <c r="I124" s="41"/>
      <c r="P124" s="41"/>
      <c r="W124" s="41"/>
      <c r="AD124" s="41"/>
      <c r="AK124" s="41"/>
      <c r="AP124" s="41"/>
      <c r="AR124" s="41"/>
      <c r="AY124" s="41"/>
      <c r="BF124" s="41"/>
      <c r="BM124" s="41"/>
      <c r="BT124" s="41"/>
      <c r="CA124" s="41"/>
      <c r="CH124" s="41"/>
      <c r="CO124" s="41"/>
      <c r="CQ124" s="32">
        <v>3</v>
      </c>
      <c r="CR124" s="32">
        <v>0</v>
      </c>
      <c r="CS124" s="32">
        <v>0</v>
      </c>
      <c r="CT124" s="32">
        <v>0</v>
      </c>
      <c r="CU124" s="32">
        <v>0</v>
      </c>
      <c r="CV124" s="41">
        <v>0</v>
      </c>
      <c r="CW124" s="32">
        <v>0</v>
      </c>
      <c r="CX124" s="32">
        <v>0</v>
      </c>
      <c r="CY124" s="32">
        <v>0</v>
      </c>
      <c r="CZ124" s="32">
        <v>0</v>
      </c>
      <c r="DA124" s="32">
        <v>0</v>
      </c>
      <c r="DB124" s="32">
        <v>0</v>
      </c>
      <c r="DC124" s="41">
        <v>0</v>
      </c>
      <c r="DD124" s="32">
        <v>0</v>
      </c>
      <c r="DE124" s="32">
        <v>0</v>
      </c>
      <c r="DF124" s="32">
        <v>0</v>
      </c>
      <c r="DG124" s="32">
        <v>0</v>
      </c>
      <c r="DH124" s="32">
        <v>0</v>
      </c>
      <c r="DI124" s="32">
        <v>0</v>
      </c>
      <c r="DJ124" s="41">
        <v>0</v>
      </c>
      <c r="DK124" s="32">
        <v>0</v>
      </c>
      <c r="DL124" s="32">
        <v>0</v>
      </c>
      <c r="DM124" s="32">
        <v>0</v>
      </c>
      <c r="DN124" s="32">
        <v>0</v>
      </c>
      <c r="DO124" s="32">
        <v>0</v>
      </c>
      <c r="DP124" s="32">
        <v>0</v>
      </c>
      <c r="DQ124" s="41">
        <v>0</v>
      </c>
      <c r="DR124" s="32">
        <v>0</v>
      </c>
      <c r="DS124" s="32">
        <v>0</v>
      </c>
      <c r="DT124" s="32">
        <v>0</v>
      </c>
      <c r="DU124" s="32">
        <v>0</v>
      </c>
      <c r="DV124" s="32">
        <v>0</v>
      </c>
      <c r="DW124" s="32">
        <v>0</v>
      </c>
      <c r="DX124" s="41">
        <v>0</v>
      </c>
      <c r="DY124" s="32">
        <v>0</v>
      </c>
      <c r="DZ124" s="32">
        <v>0</v>
      </c>
      <c r="EA124" s="32">
        <v>0</v>
      </c>
      <c r="EB124" s="41">
        <v>0</v>
      </c>
      <c r="EC124" s="32">
        <v>0</v>
      </c>
      <c r="ED124" s="32">
        <v>0</v>
      </c>
      <c r="EE124" s="41">
        <v>0</v>
      </c>
      <c r="EF124" s="32">
        <v>0</v>
      </c>
      <c r="EG124" s="42">
        <v>3</v>
      </c>
    </row>
    <row r="125" spans="1:137" x14ac:dyDescent="0.2">
      <c r="A125" s="36"/>
      <c r="B125" s="36"/>
      <c r="C125" s="41" t="s">
        <v>7</v>
      </c>
      <c r="D125" s="41"/>
      <c r="I125" s="41"/>
      <c r="P125" s="41"/>
      <c r="W125" s="41"/>
      <c r="AD125" s="41"/>
      <c r="AK125" s="41"/>
      <c r="AP125" s="41"/>
      <c r="AR125" s="41"/>
      <c r="AY125" s="41"/>
      <c r="BF125" s="41"/>
      <c r="BM125" s="41"/>
      <c r="BT125" s="41"/>
      <c r="CA125" s="41"/>
      <c r="CH125" s="41"/>
      <c r="CO125" s="41"/>
      <c r="CQ125" s="32">
        <v>7.8</v>
      </c>
      <c r="CR125" s="32">
        <v>2.2000000000000002</v>
      </c>
      <c r="CS125" s="32">
        <v>0</v>
      </c>
      <c r="CT125" s="32">
        <v>0</v>
      </c>
      <c r="CU125" s="32">
        <v>0</v>
      </c>
      <c r="CV125" s="41">
        <v>0</v>
      </c>
      <c r="CW125" s="32">
        <v>0</v>
      </c>
      <c r="CX125" s="32">
        <v>0</v>
      </c>
      <c r="CY125" s="32">
        <v>0</v>
      </c>
      <c r="CZ125" s="32">
        <v>0</v>
      </c>
      <c r="DA125" s="32">
        <v>0</v>
      </c>
      <c r="DB125" s="32">
        <v>0</v>
      </c>
      <c r="DC125" s="41">
        <v>0</v>
      </c>
      <c r="DD125" s="32">
        <v>0</v>
      </c>
      <c r="DE125" s="32">
        <v>0</v>
      </c>
      <c r="DF125" s="32">
        <v>0</v>
      </c>
      <c r="DG125" s="32">
        <v>0</v>
      </c>
      <c r="DH125" s="32">
        <v>0</v>
      </c>
      <c r="DI125" s="32">
        <v>0</v>
      </c>
      <c r="DJ125" s="41">
        <v>0</v>
      </c>
      <c r="DK125" s="32">
        <v>0</v>
      </c>
      <c r="DL125" s="32">
        <v>0</v>
      </c>
      <c r="DM125" s="32">
        <v>0</v>
      </c>
      <c r="DN125" s="32">
        <v>0</v>
      </c>
      <c r="DO125" s="32">
        <v>0</v>
      </c>
      <c r="DP125" s="32">
        <v>0</v>
      </c>
      <c r="DQ125" s="41">
        <v>0</v>
      </c>
      <c r="DR125" s="32">
        <v>0</v>
      </c>
      <c r="DS125" s="32">
        <v>0</v>
      </c>
      <c r="DT125" s="32">
        <v>0</v>
      </c>
      <c r="DU125" s="32">
        <v>0</v>
      </c>
      <c r="DV125" s="32">
        <v>0</v>
      </c>
      <c r="DW125" s="32">
        <v>0</v>
      </c>
      <c r="DX125" s="41">
        <v>0</v>
      </c>
      <c r="DY125" s="32">
        <v>0</v>
      </c>
      <c r="DZ125" s="32">
        <v>0</v>
      </c>
      <c r="EA125" s="32">
        <v>0</v>
      </c>
      <c r="EB125" s="41">
        <v>0</v>
      </c>
      <c r="EC125" s="32">
        <v>0</v>
      </c>
      <c r="ED125" s="32">
        <v>0</v>
      </c>
      <c r="EE125" s="41">
        <v>0</v>
      </c>
      <c r="EF125" s="32">
        <v>0</v>
      </c>
      <c r="EG125" s="42">
        <v>10</v>
      </c>
    </row>
    <row r="126" spans="1:137" x14ac:dyDescent="0.2">
      <c r="A126" s="36"/>
      <c r="B126" s="36"/>
      <c r="C126" s="41" t="s">
        <v>7</v>
      </c>
      <c r="D126" s="41"/>
      <c r="I126" s="41"/>
      <c r="P126" s="41"/>
      <c r="W126" s="41"/>
      <c r="AD126" s="41"/>
      <c r="AK126" s="41"/>
      <c r="AP126" s="41"/>
      <c r="AR126" s="41"/>
      <c r="AY126" s="41"/>
      <c r="BF126" s="41"/>
      <c r="BM126" s="41"/>
      <c r="BT126" s="41"/>
      <c r="CA126" s="41"/>
      <c r="CH126" s="41"/>
      <c r="CO126" s="41"/>
      <c r="CR126" s="32">
        <v>4</v>
      </c>
      <c r="CS126" s="32">
        <v>0</v>
      </c>
      <c r="CT126" s="32">
        <v>0</v>
      </c>
      <c r="CU126" s="32">
        <v>0</v>
      </c>
      <c r="CV126" s="41">
        <v>0</v>
      </c>
      <c r="CW126" s="32">
        <v>0</v>
      </c>
      <c r="CX126" s="32">
        <v>0</v>
      </c>
      <c r="CY126" s="32">
        <v>0</v>
      </c>
      <c r="CZ126" s="32">
        <v>0</v>
      </c>
      <c r="DA126" s="32">
        <v>0</v>
      </c>
      <c r="DB126" s="32">
        <v>0</v>
      </c>
      <c r="DC126" s="41">
        <v>0</v>
      </c>
      <c r="DD126" s="32">
        <v>0</v>
      </c>
      <c r="DE126" s="32">
        <v>0</v>
      </c>
      <c r="DF126" s="32">
        <v>0</v>
      </c>
      <c r="DG126" s="32">
        <v>0</v>
      </c>
      <c r="DH126" s="32">
        <v>0</v>
      </c>
      <c r="DI126" s="32">
        <v>0</v>
      </c>
      <c r="DJ126" s="41">
        <v>0</v>
      </c>
      <c r="DK126" s="32">
        <v>0</v>
      </c>
      <c r="DL126" s="32">
        <v>0</v>
      </c>
      <c r="DM126" s="32">
        <v>0</v>
      </c>
      <c r="DN126" s="32">
        <v>0</v>
      </c>
      <c r="DO126" s="32">
        <v>0</v>
      </c>
      <c r="DP126" s="32">
        <v>0</v>
      </c>
      <c r="DQ126" s="41">
        <v>0</v>
      </c>
      <c r="DR126" s="32">
        <v>0</v>
      </c>
      <c r="DS126" s="32">
        <v>0</v>
      </c>
      <c r="DT126" s="32">
        <v>0</v>
      </c>
      <c r="DU126" s="32">
        <v>0</v>
      </c>
      <c r="DV126" s="32">
        <v>0</v>
      </c>
      <c r="DW126" s="32">
        <v>0</v>
      </c>
      <c r="DX126" s="41">
        <v>0</v>
      </c>
      <c r="DY126" s="32">
        <v>0</v>
      </c>
      <c r="DZ126" s="32">
        <v>0</v>
      </c>
      <c r="EA126" s="32">
        <v>0</v>
      </c>
      <c r="EB126" s="41">
        <v>0</v>
      </c>
      <c r="EC126" s="32">
        <v>0</v>
      </c>
      <c r="ED126" s="32">
        <v>0</v>
      </c>
      <c r="EE126" s="41">
        <v>0</v>
      </c>
      <c r="EF126" s="32">
        <v>0</v>
      </c>
      <c r="EG126" s="42">
        <v>4</v>
      </c>
    </row>
    <row r="127" spans="1:137" x14ac:dyDescent="0.2">
      <c r="A127" s="36"/>
      <c r="B127" s="36"/>
      <c r="C127" s="41" t="s">
        <v>13</v>
      </c>
      <c r="D127" s="41"/>
      <c r="I127" s="41"/>
      <c r="P127" s="41"/>
      <c r="W127" s="41"/>
      <c r="AD127" s="41"/>
      <c r="AK127" s="41"/>
      <c r="AP127" s="41"/>
      <c r="AR127" s="41"/>
      <c r="AY127" s="41"/>
      <c r="BF127" s="41"/>
      <c r="BM127" s="41"/>
      <c r="BT127" s="41"/>
      <c r="CA127" s="41"/>
      <c r="CH127" s="41"/>
      <c r="CO127" s="41"/>
      <c r="CR127" s="32">
        <v>10</v>
      </c>
      <c r="CS127" s="32">
        <v>0</v>
      </c>
      <c r="CT127" s="32">
        <v>0</v>
      </c>
      <c r="CU127" s="32">
        <v>0</v>
      </c>
      <c r="CV127" s="41">
        <v>0</v>
      </c>
      <c r="CW127" s="32">
        <v>0</v>
      </c>
      <c r="CX127" s="32">
        <v>0</v>
      </c>
      <c r="CY127" s="32">
        <v>0</v>
      </c>
      <c r="CZ127" s="32">
        <v>0</v>
      </c>
      <c r="DA127" s="32">
        <v>0</v>
      </c>
      <c r="DB127" s="32">
        <v>0</v>
      </c>
      <c r="DC127" s="41">
        <v>0</v>
      </c>
      <c r="DD127" s="32">
        <v>0</v>
      </c>
      <c r="DE127" s="32">
        <v>0</v>
      </c>
      <c r="DF127" s="32">
        <v>0</v>
      </c>
      <c r="DG127" s="32">
        <v>0</v>
      </c>
      <c r="DH127" s="32">
        <v>0</v>
      </c>
      <c r="DI127" s="32">
        <v>0</v>
      </c>
      <c r="DJ127" s="41">
        <v>0</v>
      </c>
      <c r="DK127" s="32">
        <v>0</v>
      </c>
      <c r="DL127" s="32">
        <v>0</v>
      </c>
      <c r="DM127" s="32">
        <v>0</v>
      </c>
      <c r="DN127" s="32">
        <v>0</v>
      </c>
      <c r="DO127" s="32">
        <v>0</v>
      </c>
      <c r="DP127" s="32">
        <v>0</v>
      </c>
      <c r="DQ127" s="41">
        <v>0</v>
      </c>
      <c r="DR127" s="32">
        <v>0</v>
      </c>
      <c r="DS127" s="32">
        <v>0</v>
      </c>
      <c r="DT127" s="32">
        <v>0</v>
      </c>
      <c r="DU127" s="32">
        <v>0</v>
      </c>
      <c r="DV127" s="32">
        <v>0</v>
      </c>
      <c r="DW127" s="32">
        <v>0</v>
      </c>
      <c r="DX127" s="41">
        <v>0</v>
      </c>
      <c r="DY127" s="32">
        <v>0</v>
      </c>
      <c r="DZ127" s="32">
        <v>0</v>
      </c>
      <c r="EA127" s="32">
        <v>0</v>
      </c>
      <c r="EB127" s="41">
        <v>0</v>
      </c>
      <c r="EC127" s="32">
        <v>0</v>
      </c>
      <c r="ED127" s="32">
        <v>0</v>
      </c>
      <c r="EE127" s="41">
        <v>0</v>
      </c>
      <c r="EF127" s="32">
        <v>0</v>
      </c>
      <c r="EG127" s="42">
        <v>10</v>
      </c>
    </row>
    <row r="128" spans="1:137" x14ac:dyDescent="0.2">
      <c r="A128" s="36"/>
      <c r="B128" s="36"/>
      <c r="C128" s="41" t="s">
        <v>13</v>
      </c>
      <c r="D128" s="41"/>
      <c r="I128" s="41"/>
      <c r="P128" s="41"/>
      <c r="W128" s="41"/>
      <c r="AD128" s="41"/>
      <c r="AK128" s="41"/>
      <c r="AP128" s="41"/>
      <c r="AR128" s="41"/>
      <c r="AY128" s="41"/>
      <c r="BF128" s="41"/>
      <c r="BM128" s="41"/>
      <c r="BT128" s="41"/>
      <c r="CA128" s="41"/>
      <c r="CH128" s="41"/>
      <c r="CO128" s="41"/>
      <c r="CR128" s="32">
        <v>12.33</v>
      </c>
      <c r="CS128" s="32">
        <v>24.67</v>
      </c>
      <c r="CT128" s="32">
        <v>0</v>
      </c>
      <c r="CU128" s="32">
        <v>0</v>
      </c>
      <c r="CV128" s="41">
        <v>0</v>
      </c>
      <c r="CW128" s="32">
        <v>0</v>
      </c>
      <c r="CX128" s="32">
        <v>0</v>
      </c>
      <c r="CY128" s="32">
        <v>0</v>
      </c>
      <c r="CZ128" s="32">
        <v>0</v>
      </c>
      <c r="DA128" s="32">
        <v>0</v>
      </c>
      <c r="DB128" s="32">
        <v>0</v>
      </c>
      <c r="DC128" s="41">
        <v>0</v>
      </c>
      <c r="DD128" s="32">
        <v>0</v>
      </c>
      <c r="DE128" s="32">
        <v>0</v>
      </c>
      <c r="DF128" s="32">
        <v>0</v>
      </c>
      <c r="DG128" s="32">
        <v>0</v>
      </c>
      <c r="DH128" s="32">
        <v>0</v>
      </c>
      <c r="DI128" s="32">
        <v>0</v>
      </c>
      <c r="DJ128" s="41">
        <v>0</v>
      </c>
      <c r="DK128" s="32">
        <v>0</v>
      </c>
      <c r="DL128" s="32">
        <v>0</v>
      </c>
      <c r="DM128" s="32">
        <v>0</v>
      </c>
      <c r="DN128" s="32">
        <v>0</v>
      </c>
      <c r="DO128" s="32">
        <v>0</v>
      </c>
      <c r="DP128" s="32">
        <v>0</v>
      </c>
      <c r="DQ128" s="41">
        <v>0</v>
      </c>
      <c r="DR128" s="32">
        <v>0</v>
      </c>
      <c r="DS128" s="32">
        <v>0</v>
      </c>
      <c r="DT128" s="32">
        <v>0</v>
      </c>
      <c r="DU128" s="32">
        <v>0</v>
      </c>
      <c r="DV128" s="32">
        <v>0</v>
      </c>
      <c r="DW128" s="32">
        <v>0</v>
      </c>
      <c r="DX128" s="41">
        <v>0</v>
      </c>
      <c r="DY128" s="32">
        <v>0</v>
      </c>
      <c r="DZ128" s="32">
        <v>0</v>
      </c>
      <c r="EA128" s="32">
        <v>0</v>
      </c>
      <c r="EB128" s="41">
        <v>0</v>
      </c>
      <c r="EC128" s="32">
        <v>0</v>
      </c>
      <c r="ED128" s="32">
        <v>0</v>
      </c>
      <c r="EE128" s="41">
        <v>0</v>
      </c>
      <c r="EF128" s="32">
        <v>0</v>
      </c>
      <c r="EG128" s="42">
        <v>37</v>
      </c>
    </row>
    <row r="129" spans="1:137" x14ac:dyDescent="0.2">
      <c r="A129" s="36"/>
      <c r="B129" s="36"/>
      <c r="C129" s="41" t="s">
        <v>13</v>
      </c>
      <c r="D129" s="41"/>
      <c r="I129" s="41"/>
      <c r="P129" s="41"/>
      <c r="W129" s="41"/>
      <c r="AD129" s="41"/>
      <c r="AK129" s="41"/>
      <c r="AP129" s="41"/>
      <c r="AR129" s="41"/>
      <c r="AY129" s="41"/>
      <c r="BF129" s="41"/>
      <c r="BM129" s="41"/>
      <c r="BT129" s="41"/>
      <c r="CA129" s="41"/>
      <c r="CH129" s="41"/>
      <c r="CO129" s="41"/>
      <c r="CS129" s="32">
        <v>7.48</v>
      </c>
      <c r="CT129" s="32">
        <v>0</v>
      </c>
      <c r="CU129" s="32">
        <v>0</v>
      </c>
      <c r="CV129" s="41">
        <v>26.72</v>
      </c>
      <c r="CW129" s="32">
        <v>0.8</v>
      </c>
      <c r="CX129" s="32">
        <v>0</v>
      </c>
      <c r="CY129" s="32">
        <v>0</v>
      </c>
      <c r="CZ129" s="32">
        <v>0</v>
      </c>
      <c r="DA129" s="32">
        <v>0</v>
      </c>
      <c r="DB129" s="32">
        <v>0</v>
      </c>
      <c r="DC129" s="41">
        <v>0</v>
      </c>
      <c r="DD129" s="32">
        <v>0</v>
      </c>
      <c r="DE129" s="32">
        <v>0</v>
      </c>
      <c r="DF129" s="32">
        <v>0</v>
      </c>
      <c r="DG129" s="32">
        <v>0</v>
      </c>
      <c r="DH129" s="32">
        <v>0</v>
      </c>
      <c r="DI129" s="32">
        <v>0</v>
      </c>
      <c r="DJ129" s="41">
        <v>0</v>
      </c>
      <c r="DK129" s="32">
        <v>0</v>
      </c>
      <c r="DL129" s="32">
        <v>0</v>
      </c>
      <c r="DM129" s="32">
        <v>0</v>
      </c>
      <c r="DN129" s="32">
        <v>0</v>
      </c>
      <c r="DO129" s="32">
        <v>0</v>
      </c>
      <c r="DP129" s="32">
        <v>0</v>
      </c>
      <c r="DQ129" s="41">
        <v>0</v>
      </c>
      <c r="DR129" s="32">
        <v>0</v>
      </c>
      <c r="DS129" s="32">
        <v>0</v>
      </c>
      <c r="DT129" s="32">
        <v>0</v>
      </c>
      <c r="DU129" s="32">
        <v>0</v>
      </c>
      <c r="DV129" s="32">
        <v>0</v>
      </c>
      <c r="DW129" s="32">
        <v>0</v>
      </c>
      <c r="DX129" s="41">
        <v>0</v>
      </c>
      <c r="DY129" s="32">
        <v>0</v>
      </c>
      <c r="DZ129" s="32">
        <v>0</v>
      </c>
      <c r="EA129" s="32">
        <v>0</v>
      </c>
      <c r="EB129" s="41">
        <v>0</v>
      </c>
      <c r="EC129" s="32">
        <v>0</v>
      </c>
      <c r="ED129" s="32">
        <v>0</v>
      </c>
      <c r="EE129" s="41">
        <v>0</v>
      </c>
      <c r="EF129" s="32">
        <v>0</v>
      </c>
      <c r="EG129" s="42">
        <v>35</v>
      </c>
    </row>
    <row r="130" spans="1:137" x14ac:dyDescent="0.2">
      <c r="A130" s="36"/>
      <c r="B130" s="36"/>
      <c r="C130" s="41" t="s">
        <v>13</v>
      </c>
      <c r="D130" s="41"/>
      <c r="I130" s="41"/>
      <c r="P130" s="41"/>
      <c r="W130" s="41"/>
      <c r="AD130" s="41"/>
      <c r="AK130" s="41"/>
      <c r="AP130" s="41"/>
      <c r="AR130" s="41"/>
      <c r="AY130" s="41"/>
      <c r="BF130" s="41"/>
      <c r="BM130" s="41"/>
      <c r="BT130" s="41"/>
      <c r="CA130" s="41"/>
      <c r="CH130" s="41"/>
      <c r="CO130" s="41"/>
      <c r="CV130" s="41"/>
      <c r="CW130" s="32">
        <v>5</v>
      </c>
      <c r="CX130" s="32">
        <v>0</v>
      </c>
      <c r="CY130" s="32">
        <v>0</v>
      </c>
      <c r="CZ130" s="32">
        <v>0</v>
      </c>
      <c r="DA130" s="32">
        <v>0</v>
      </c>
      <c r="DB130" s="32">
        <v>0</v>
      </c>
      <c r="DC130" s="41">
        <v>0</v>
      </c>
      <c r="DD130" s="32">
        <v>0</v>
      </c>
      <c r="DE130" s="32">
        <v>0</v>
      </c>
      <c r="DF130" s="32">
        <v>0</v>
      </c>
      <c r="DG130" s="32">
        <v>0</v>
      </c>
      <c r="DH130" s="32">
        <v>0</v>
      </c>
      <c r="DI130" s="32">
        <v>0</v>
      </c>
      <c r="DJ130" s="41">
        <v>0</v>
      </c>
      <c r="DK130" s="32">
        <v>0</v>
      </c>
      <c r="DL130" s="32">
        <v>0</v>
      </c>
      <c r="DM130" s="32">
        <v>0</v>
      </c>
      <c r="DN130" s="32">
        <v>0</v>
      </c>
      <c r="DO130" s="32">
        <v>0</v>
      </c>
      <c r="DP130" s="32">
        <v>0</v>
      </c>
      <c r="DQ130" s="41">
        <v>0</v>
      </c>
      <c r="DR130" s="32">
        <v>0</v>
      </c>
      <c r="DS130" s="32">
        <v>0</v>
      </c>
      <c r="DT130" s="32">
        <v>0</v>
      </c>
      <c r="DU130" s="32">
        <v>0</v>
      </c>
      <c r="DV130" s="32">
        <v>0</v>
      </c>
      <c r="DW130" s="32">
        <v>0</v>
      </c>
      <c r="DX130" s="41">
        <v>0</v>
      </c>
      <c r="DY130" s="32">
        <v>0</v>
      </c>
      <c r="DZ130" s="32">
        <v>0</v>
      </c>
      <c r="EA130" s="32">
        <v>0</v>
      </c>
      <c r="EB130" s="41">
        <v>0</v>
      </c>
      <c r="EC130" s="32">
        <v>0</v>
      </c>
      <c r="ED130" s="32">
        <v>0</v>
      </c>
      <c r="EE130" s="41">
        <v>0</v>
      </c>
      <c r="EF130" s="32">
        <v>0</v>
      </c>
      <c r="EG130" s="42">
        <v>5</v>
      </c>
    </row>
    <row r="131" spans="1:137" x14ac:dyDescent="0.2">
      <c r="A131" s="36"/>
      <c r="B131" s="36"/>
      <c r="C131" s="41" t="s">
        <v>13</v>
      </c>
      <c r="D131" s="41"/>
      <c r="I131" s="41"/>
      <c r="P131" s="41"/>
      <c r="W131" s="41"/>
      <c r="AD131" s="41"/>
      <c r="AK131" s="41"/>
      <c r="AP131" s="41"/>
      <c r="AR131" s="41"/>
      <c r="AY131" s="41"/>
      <c r="BF131" s="41"/>
      <c r="BM131" s="41"/>
      <c r="BT131" s="41"/>
      <c r="CA131" s="41"/>
      <c r="CH131" s="41"/>
      <c r="CO131" s="41"/>
      <c r="CV131" s="41"/>
      <c r="CW131" s="32">
        <v>18.34</v>
      </c>
      <c r="CX131" s="32">
        <v>9.66</v>
      </c>
      <c r="CY131" s="32">
        <v>0</v>
      </c>
      <c r="CZ131" s="32">
        <v>0</v>
      </c>
      <c r="DA131" s="32">
        <v>0</v>
      </c>
      <c r="DB131" s="32">
        <v>0</v>
      </c>
      <c r="DC131" s="41">
        <v>0</v>
      </c>
      <c r="DD131" s="32">
        <v>0</v>
      </c>
      <c r="DE131" s="32">
        <v>0</v>
      </c>
      <c r="DF131" s="32">
        <v>0</v>
      </c>
      <c r="DG131" s="32">
        <v>0</v>
      </c>
      <c r="DH131" s="32">
        <v>0</v>
      </c>
      <c r="DI131" s="32">
        <v>0</v>
      </c>
      <c r="DJ131" s="41">
        <v>0</v>
      </c>
      <c r="DK131" s="32">
        <v>0</v>
      </c>
      <c r="DL131" s="32">
        <v>0</v>
      </c>
      <c r="DM131" s="32">
        <v>0</v>
      </c>
      <c r="DN131" s="32">
        <v>0</v>
      </c>
      <c r="DO131" s="32">
        <v>0</v>
      </c>
      <c r="DP131" s="32">
        <v>0</v>
      </c>
      <c r="DQ131" s="41">
        <v>0</v>
      </c>
      <c r="DR131" s="32">
        <v>0</v>
      </c>
      <c r="DS131" s="32">
        <v>0</v>
      </c>
      <c r="DT131" s="32">
        <v>0</v>
      </c>
      <c r="DU131" s="32">
        <v>0</v>
      </c>
      <c r="DV131" s="32">
        <v>0</v>
      </c>
      <c r="DW131" s="32">
        <v>0</v>
      </c>
      <c r="DX131" s="41">
        <v>0</v>
      </c>
      <c r="DY131" s="32">
        <v>0</v>
      </c>
      <c r="DZ131" s="32">
        <v>0</v>
      </c>
      <c r="EA131" s="32">
        <v>0</v>
      </c>
      <c r="EB131" s="41">
        <v>0</v>
      </c>
      <c r="EC131" s="32">
        <v>0</v>
      </c>
      <c r="ED131" s="32">
        <v>0</v>
      </c>
      <c r="EE131" s="41">
        <v>0</v>
      </c>
      <c r="EF131" s="32">
        <v>0</v>
      </c>
      <c r="EG131" s="42">
        <v>28</v>
      </c>
    </row>
    <row r="132" spans="1:137" x14ac:dyDescent="0.2">
      <c r="A132" s="36"/>
      <c r="B132" s="36"/>
      <c r="C132" s="41" t="s">
        <v>13</v>
      </c>
      <c r="D132" s="41"/>
      <c r="I132" s="41"/>
      <c r="P132" s="41"/>
      <c r="W132" s="41"/>
      <c r="AD132" s="41"/>
      <c r="AK132" s="41"/>
      <c r="AP132" s="41"/>
      <c r="AR132" s="41"/>
      <c r="AY132" s="41"/>
      <c r="BF132" s="41"/>
      <c r="BM132" s="41"/>
      <c r="BT132" s="41"/>
      <c r="CA132" s="41"/>
      <c r="CH132" s="41"/>
      <c r="CO132" s="41"/>
      <c r="CV132" s="41"/>
      <c r="CX132" s="32">
        <v>10</v>
      </c>
      <c r="CY132" s="32">
        <v>0</v>
      </c>
      <c r="CZ132" s="32">
        <v>0</v>
      </c>
      <c r="DA132" s="32">
        <v>0</v>
      </c>
      <c r="DB132" s="32">
        <v>0</v>
      </c>
      <c r="DC132" s="41">
        <v>0</v>
      </c>
      <c r="DD132" s="32">
        <v>0</v>
      </c>
      <c r="DE132" s="32">
        <v>0</v>
      </c>
      <c r="DF132" s="32">
        <v>0</v>
      </c>
      <c r="DG132" s="32">
        <v>0</v>
      </c>
      <c r="DH132" s="32">
        <v>0</v>
      </c>
      <c r="DI132" s="32">
        <v>0</v>
      </c>
      <c r="DJ132" s="41">
        <v>0</v>
      </c>
      <c r="DK132" s="32">
        <v>0</v>
      </c>
      <c r="DL132" s="32">
        <v>0</v>
      </c>
      <c r="DM132" s="32">
        <v>0</v>
      </c>
      <c r="DN132" s="32">
        <v>0</v>
      </c>
      <c r="DO132" s="32">
        <v>0</v>
      </c>
      <c r="DP132" s="32">
        <v>0</v>
      </c>
      <c r="DQ132" s="41">
        <v>0</v>
      </c>
      <c r="DR132" s="32">
        <v>0</v>
      </c>
      <c r="DS132" s="32">
        <v>0</v>
      </c>
      <c r="DT132" s="32">
        <v>0</v>
      </c>
      <c r="DU132" s="32">
        <v>0</v>
      </c>
      <c r="DV132" s="32">
        <v>0</v>
      </c>
      <c r="DW132" s="32">
        <v>0</v>
      </c>
      <c r="DX132" s="41">
        <v>0</v>
      </c>
      <c r="DY132" s="32">
        <v>0</v>
      </c>
      <c r="DZ132" s="32">
        <v>0</v>
      </c>
      <c r="EA132" s="32">
        <v>0</v>
      </c>
      <c r="EB132" s="41">
        <v>0</v>
      </c>
      <c r="EC132" s="32">
        <v>0</v>
      </c>
      <c r="ED132" s="32">
        <v>0</v>
      </c>
      <c r="EE132" s="41">
        <v>0</v>
      </c>
      <c r="EF132" s="32">
        <v>0</v>
      </c>
      <c r="EG132" s="42">
        <v>10</v>
      </c>
    </row>
    <row r="133" spans="1:137" x14ac:dyDescent="0.2">
      <c r="A133" s="36"/>
      <c r="B133" s="36"/>
      <c r="C133" s="41" t="s">
        <v>13</v>
      </c>
      <c r="D133" s="41"/>
      <c r="I133" s="41"/>
      <c r="P133" s="41"/>
      <c r="W133" s="41"/>
      <c r="AD133" s="41"/>
      <c r="AK133" s="41"/>
      <c r="AP133" s="41"/>
      <c r="AR133" s="41"/>
      <c r="AY133" s="41"/>
      <c r="BF133" s="41"/>
      <c r="BM133" s="41"/>
      <c r="BT133" s="41"/>
      <c r="CA133" s="41"/>
      <c r="CH133" s="41"/>
      <c r="CO133" s="41"/>
      <c r="CV133" s="41"/>
      <c r="CX133" s="32">
        <v>6.8</v>
      </c>
      <c r="CY133" s="32">
        <v>2.2000000000000002</v>
      </c>
      <c r="CZ133" s="32">
        <v>0</v>
      </c>
      <c r="DA133" s="32">
        <v>0</v>
      </c>
      <c r="DB133" s="32">
        <v>0</v>
      </c>
      <c r="DC133" s="41">
        <v>0</v>
      </c>
      <c r="DD133" s="32">
        <v>0</v>
      </c>
      <c r="DE133" s="32">
        <v>0</v>
      </c>
      <c r="DF133" s="32">
        <v>0</v>
      </c>
      <c r="DG133" s="32">
        <v>0</v>
      </c>
      <c r="DH133" s="32">
        <v>0</v>
      </c>
      <c r="DI133" s="32">
        <v>0</v>
      </c>
      <c r="DJ133" s="41">
        <v>0</v>
      </c>
      <c r="DK133" s="32">
        <v>0</v>
      </c>
      <c r="DL133" s="32">
        <v>0</v>
      </c>
      <c r="DM133" s="32">
        <v>0</v>
      </c>
      <c r="DN133" s="32">
        <v>0</v>
      </c>
      <c r="DO133" s="32">
        <v>0</v>
      </c>
      <c r="DP133" s="32">
        <v>0</v>
      </c>
      <c r="DQ133" s="41">
        <v>0</v>
      </c>
      <c r="DR133" s="32">
        <v>0</v>
      </c>
      <c r="DS133" s="32">
        <v>0</v>
      </c>
      <c r="DT133" s="32">
        <v>0</v>
      </c>
      <c r="DU133" s="32">
        <v>0</v>
      </c>
      <c r="DV133" s="32">
        <v>0</v>
      </c>
      <c r="DW133" s="32">
        <v>0</v>
      </c>
      <c r="DX133" s="41">
        <v>0</v>
      </c>
      <c r="DY133" s="32">
        <v>0</v>
      </c>
      <c r="DZ133" s="32">
        <v>0</v>
      </c>
      <c r="EA133" s="32">
        <v>0</v>
      </c>
      <c r="EB133" s="41">
        <v>0</v>
      </c>
      <c r="EC133" s="32">
        <v>0</v>
      </c>
      <c r="ED133" s="32">
        <v>0</v>
      </c>
      <c r="EE133" s="41">
        <v>0</v>
      </c>
      <c r="EF133" s="32">
        <v>0</v>
      </c>
      <c r="EG133" s="42">
        <v>9</v>
      </c>
    </row>
    <row r="134" spans="1:137" x14ac:dyDescent="0.2">
      <c r="A134" s="36"/>
      <c r="B134" s="36"/>
      <c r="C134" s="41" t="s">
        <v>13</v>
      </c>
      <c r="D134" s="41"/>
      <c r="I134" s="41"/>
      <c r="P134" s="41"/>
      <c r="W134" s="41"/>
      <c r="AD134" s="41"/>
      <c r="AK134" s="41"/>
      <c r="AP134" s="41"/>
      <c r="AR134" s="41"/>
      <c r="AY134" s="41"/>
      <c r="BF134" s="41"/>
      <c r="BM134" s="41"/>
      <c r="BT134" s="41"/>
      <c r="CA134" s="41"/>
      <c r="CH134" s="41"/>
      <c r="CO134" s="41"/>
      <c r="CV134" s="41"/>
      <c r="CY134" s="32">
        <v>30.91</v>
      </c>
      <c r="CZ134" s="32">
        <v>3.09</v>
      </c>
      <c r="DA134" s="32">
        <v>0</v>
      </c>
      <c r="DB134" s="32">
        <v>0</v>
      </c>
      <c r="DC134" s="41">
        <v>0</v>
      </c>
      <c r="DD134" s="32">
        <v>0</v>
      </c>
      <c r="DE134" s="32">
        <v>0</v>
      </c>
      <c r="DF134" s="32">
        <v>0</v>
      </c>
      <c r="DG134" s="32">
        <v>0</v>
      </c>
      <c r="DH134" s="32">
        <v>0</v>
      </c>
      <c r="DI134" s="32">
        <v>0</v>
      </c>
      <c r="DJ134" s="41">
        <v>0</v>
      </c>
      <c r="DK134" s="32">
        <v>0</v>
      </c>
      <c r="DL134" s="32">
        <v>0</v>
      </c>
      <c r="DM134" s="32">
        <v>0</v>
      </c>
      <c r="DN134" s="32">
        <v>0</v>
      </c>
      <c r="DO134" s="32">
        <v>0</v>
      </c>
      <c r="DP134" s="32">
        <v>0</v>
      </c>
      <c r="DQ134" s="41">
        <v>0</v>
      </c>
      <c r="DR134" s="32">
        <v>0</v>
      </c>
      <c r="DS134" s="32">
        <v>0</v>
      </c>
      <c r="DT134" s="32">
        <v>0</v>
      </c>
      <c r="DU134" s="32">
        <v>0</v>
      </c>
      <c r="DV134" s="32">
        <v>0</v>
      </c>
      <c r="DW134" s="32">
        <v>0</v>
      </c>
      <c r="DX134" s="41">
        <v>0</v>
      </c>
      <c r="DY134" s="32">
        <v>0</v>
      </c>
      <c r="DZ134" s="32">
        <v>0</v>
      </c>
      <c r="EA134" s="32">
        <v>0</v>
      </c>
      <c r="EB134" s="41">
        <v>0</v>
      </c>
      <c r="EC134" s="32">
        <v>0</v>
      </c>
      <c r="ED134" s="32">
        <v>0</v>
      </c>
      <c r="EE134" s="41">
        <v>0</v>
      </c>
      <c r="EF134" s="32">
        <v>0</v>
      </c>
      <c r="EG134" s="42">
        <v>34</v>
      </c>
    </row>
    <row r="135" spans="1:137" x14ac:dyDescent="0.2">
      <c r="A135" s="36"/>
      <c r="B135" s="36"/>
      <c r="C135" s="41" t="s">
        <v>13</v>
      </c>
      <c r="D135" s="41"/>
      <c r="I135" s="41"/>
      <c r="P135" s="41"/>
      <c r="W135" s="41"/>
      <c r="AD135" s="41"/>
      <c r="AK135" s="41"/>
      <c r="AP135" s="41"/>
      <c r="AR135" s="41"/>
      <c r="AY135" s="41"/>
      <c r="BF135" s="41"/>
      <c r="BM135" s="41"/>
      <c r="BT135" s="41"/>
      <c r="CA135" s="41"/>
      <c r="CH135" s="41"/>
      <c r="CO135" s="41"/>
      <c r="CV135" s="41"/>
      <c r="CZ135" s="32">
        <v>1</v>
      </c>
      <c r="DA135" s="32">
        <v>0</v>
      </c>
      <c r="DB135" s="32">
        <v>0</v>
      </c>
      <c r="DC135" s="41">
        <v>0</v>
      </c>
      <c r="DD135" s="32">
        <v>0</v>
      </c>
      <c r="DE135" s="32">
        <v>0</v>
      </c>
      <c r="DF135" s="32">
        <v>0</v>
      </c>
      <c r="DG135" s="32">
        <v>0</v>
      </c>
      <c r="DH135" s="32">
        <v>0</v>
      </c>
      <c r="DI135" s="32">
        <v>0</v>
      </c>
      <c r="DJ135" s="41">
        <v>0</v>
      </c>
      <c r="DK135" s="32">
        <v>0</v>
      </c>
      <c r="DL135" s="32">
        <v>0</v>
      </c>
      <c r="DM135" s="32">
        <v>0</v>
      </c>
      <c r="DN135" s="32">
        <v>0</v>
      </c>
      <c r="DO135" s="32">
        <v>0</v>
      </c>
      <c r="DP135" s="32">
        <v>0</v>
      </c>
      <c r="DQ135" s="41">
        <v>0</v>
      </c>
      <c r="DR135" s="32">
        <v>0</v>
      </c>
      <c r="DS135" s="32">
        <v>0</v>
      </c>
      <c r="DT135" s="32">
        <v>0</v>
      </c>
      <c r="DU135" s="32">
        <v>0</v>
      </c>
      <c r="DV135" s="32">
        <v>0</v>
      </c>
      <c r="DW135" s="32">
        <v>0</v>
      </c>
      <c r="DX135" s="41">
        <v>0</v>
      </c>
      <c r="DY135" s="32">
        <v>0</v>
      </c>
      <c r="DZ135" s="32">
        <v>0</v>
      </c>
      <c r="EA135" s="32">
        <v>0</v>
      </c>
      <c r="EB135" s="41">
        <v>0</v>
      </c>
      <c r="EC135" s="32">
        <v>0</v>
      </c>
      <c r="ED135" s="32">
        <v>0</v>
      </c>
      <c r="EE135" s="41">
        <v>0</v>
      </c>
      <c r="EF135" s="32">
        <v>0</v>
      </c>
      <c r="EG135" s="42">
        <v>1</v>
      </c>
    </row>
    <row r="136" spans="1:137" x14ac:dyDescent="0.2">
      <c r="A136" s="36"/>
      <c r="B136" s="36"/>
      <c r="C136" s="41" t="s">
        <v>13</v>
      </c>
      <c r="D136" s="41"/>
      <c r="I136" s="41"/>
      <c r="P136" s="41"/>
      <c r="W136" s="41"/>
      <c r="AD136" s="41"/>
      <c r="AK136" s="41"/>
      <c r="AP136" s="41"/>
      <c r="AR136" s="41"/>
      <c r="AY136" s="41"/>
      <c r="BF136" s="41"/>
      <c r="BM136" s="41"/>
      <c r="BT136" s="41"/>
      <c r="CA136" s="41"/>
      <c r="CH136" s="41"/>
      <c r="CO136" s="41"/>
      <c r="CV136" s="41"/>
      <c r="CZ136" s="32">
        <v>3</v>
      </c>
      <c r="DA136" s="32">
        <v>0</v>
      </c>
      <c r="DB136" s="32">
        <v>0</v>
      </c>
      <c r="DC136" s="41">
        <v>0</v>
      </c>
      <c r="DD136" s="32">
        <v>0</v>
      </c>
      <c r="DE136" s="32">
        <v>0</v>
      </c>
      <c r="DF136" s="32">
        <v>0</v>
      </c>
      <c r="DG136" s="32">
        <v>0</v>
      </c>
      <c r="DH136" s="32">
        <v>0</v>
      </c>
      <c r="DI136" s="32">
        <v>0</v>
      </c>
      <c r="DJ136" s="41">
        <v>0</v>
      </c>
      <c r="DK136" s="32">
        <v>0</v>
      </c>
      <c r="DL136" s="32">
        <v>0</v>
      </c>
      <c r="DM136" s="32">
        <v>0</v>
      </c>
      <c r="DN136" s="32">
        <v>0</v>
      </c>
      <c r="DO136" s="32">
        <v>0</v>
      </c>
      <c r="DP136" s="32">
        <v>0</v>
      </c>
      <c r="DQ136" s="41">
        <v>0</v>
      </c>
      <c r="DR136" s="32">
        <v>0</v>
      </c>
      <c r="DS136" s="32">
        <v>0</v>
      </c>
      <c r="DT136" s="32">
        <v>0</v>
      </c>
      <c r="DU136" s="32">
        <v>0</v>
      </c>
      <c r="DV136" s="32">
        <v>0</v>
      </c>
      <c r="DW136" s="32">
        <v>0</v>
      </c>
      <c r="DX136" s="41">
        <v>0</v>
      </c>
      <c r="DY136" s="32">
        <v>0</v>
      </c>
      <c r="DZ136" s="32">
        <v>0</v>
      </c>
      <c r="EA136" s="32">
        <v>0</v>
      </c>
      <c r="EB136" s="41">
        <v>0</v>
      </c>
      <c r="EC136" s="32">
        <v>0</v>
      </c>
      <c r="ED136" s="32">
        <v>0</v>
      </c>
      <c r="EE136" s="41">
        <v>0</v>
      </c>
      <c r="EF136" s="32">
        <v>0</v>
      </c>
      <c r="EG136" s="42">
        <v>3</v>
      </c>
    </row>
    <row r="137" spans="1:137" x14ac:dyDescent="0.2">
      <c r="A137" s="36"/>
      <c r="B137" s="36"/>
      <c r="C137" s="41" t="s">
        <v>13</v>
      </c>
      <c r="D137" s="41"/>
      <c r="I137" s="41"/>
      <c r="P137" s="41"/>
      <c r="W137" s="41"/>
      <c r="AD137" s="41"/>
      <c r="AK137" s="41"/>
      <c r="AP137" s="41"/>
      <c r="AR137" s="41"/>
      <c r="AY137" s="41"/>
      <c r="BF137" s="41"/>
      <c r="BM137" s="41"/>
      <c r="BT137" s="41"/>
      <c r="CA137" s="41"/>
      <c r="CH137" s="41"/>
      <c r="CO137" s="41"/>
      <c r="CV137" s="41"/>
      <c r="CZ137" s="32">
        <v>25.43</v>
      </c>
      <c r="DA137" s="32">
        <v>0</v>
      </c>
      <c r="DB137" s="32">
        <v>0</v>
      </c>
      <c r="DC137" s="41">
        <v>13.57</v>
      </c>
      <c r="DD137" s="32">
        <v>0</v>
      </c>
      <c r="DE137" s="32">
        <v>0</v>
      </c>
      <c r="DF137" s="32">
        <v>0</v>
      </c>
      <c r="DG137" s="32">
        <v>0</v>
      </c>
      <c r="DH137" s="32">
        <v>0</v>
      </c>
      <c r="DI137" s="32">
        <v>0</v>
      </c>
      <c r="DJ137" s="41">
        <v>0</v>
      </c>
      <c r="DK137" s="32">
        <v>0</v>
      </c>
      <c r="DL137" s="32">
        <v>0</v>
      </c>
      <c r="DM137" s="32">
        <v>0</v>
      </c>
      <c r="DN137" s="32">
        <v>0</v>
      </c>
      <c r="DO137" s="32">
        <v>0</v>
      </c>
      <c r="DP137" s="32">
        <v>0</v>
      </c>
      <c r="DQ137" s="41">
        <v>0</v>
      </c>
      <c r="DR137" s="32">
        <v>0</v>
      </c>
      <c r="DS137" s="32">
        <v>0</v>
      </c>
      <c r="DT137" s="32">
        <v>0</v>
      </c>
      <c r="DU137" s="32">
        <v>0</v>
      </c>
      <c r="DV137" s="32">
        <v>0</v>
      </c>
      <c r="DW137" s="32">
        <v>0</v>
      </c>
      <c r="DX137" s="41">
        <v>0</v>
      </c>
      <c r="DY137" s="32">
        <v>0</v>
      </c>
      <c r="DZ137" s="32">
        <v>0</v>
      </c>
      <c r="EA137" s="32">
        <v>0</v>
      </c>
      <c r="EB137" s="41">
        <v>0</v>
      </c>
      <c r="EC137" s="32">
        <v>0</v>
      </c>
      <c r="ED137" s="32">
        <v>0</v>
      </c>
      <c r="EE137" s="41">
        <v>0</v>
      </c>
      <c r="EF137" s="32">
        <v>0</v>
      </c>
      <c r="EG137" s="42">
        <v>39</v>
      </c>
    </row>
    <row r="138" spans="1:137" x14ac:dyDescent="0.2">
      <c r="A138" s="36"/>
      <c r="B138" s="36"/>
      <c r="C138" s="41" t="s">
        <v>13</v>
      </c>
      <c r="D138" s="41"/>
      <c r="I138" s="41"/>
      <c r="P138" s="41"/>
      <c r="W138" s="41"/>
      <c r="AD138" s="41"/>
      <c r="AK138" s="41"/>
      <c r="AP138" s="41"/>
      <c r="AR138" s="41"/>
      <c r="AY138" s="41"/>
      <c r="BF138" s="41"/>
      <c r="BM138" s="41"/>
      <c r="BT138" s="41"/>
      <c r="CA138" s="41"/>
      <c r="CH138" s="41"/>
      <c r="CO138" s="41"/>
      <c r="CV138" s="41"/>
      <c r="DC138" s="41">
        <v>1</v>
      </c>
      <c r="DD138" s="32">
        <v>0</v>
      </c>
      <c r="DE138" s="32">
        <v>0</v>
      </c>
      <c r="DF138" s="32">
        <v>0</v>
      </c>
      <c r="DG138" s="32">
        <v>0</v>
      </c>
      <c r="DH138" s="32">
        <v>0</v>
      </c>
      <c r="DI138" s="32">
        <v>0</v>
      </c>
      <c r="DJ138" s="41">
        <v>0</v>
      </c>
      <c r="DK138" s="32">
        <v>0</v>
      </c>
      <c r="DL138" s="32">
        <v>0</v>
      </c>
      <c r="DM138" s="32">
        <v>0</v>
      </c>
      <c r="DN138" s="32">
        <v>0</v>
      </c>
      <c r="DO138" s="32">
        <v>0</v>
      </c>
      <c r="DP138" s="32">
        <v>0</v>
      </c>
      <c r="DQ138" s="41">
        <v>0</v>
      </c>
      <c r="DR138" s="32">
        <v>0</v>
      </c>
      <c r="DS138" s="32">
        <v>0</v>
      </c>
      <c r="DT138" s="32">
        <v>0</v>
      </c>
      <c r="DU138" s="32">
        <v>0</v>
      </c>
      <c r="DV138" s="32">
        <v>0</v>
      </c>
      <c r="DW138" s="32">
        <v>0</v>
      </c>
      <c r="DX138" s="41">
        <v>0</v>
      </c>
      <c r="DY138" s="32">
        <v>0</v>
      </c>
      <c r="DZ138" s="32">
        <v>0</v>
      </c>
      <c r="EA138" s="32">
        <v>0</v>
      </c>
      <c r="EB138" s="41">
        <v>0</v>
      </c>
      <c r="EC138" s="32">
        <v>0</v>
      </c>
      <c r="ED138" s="32">
        <v>0</v>
      </c>
      <c r="EE138" s="41">
        <v>0</v>
      </c>
      <c r="EF138" s="32">
        <v>0</v>
      </c>
      <c r="EG138" s="42">
        <v>1</v>
      </c>
    </row>
    <row r="139" spans="1:137" x14ac:dyDescent="0.2">
      <c r="A139" s="36"/>
      <c r="B139" s="36"/>
      <c r="C139" s="41" t="s">
        <v>13</v>
      </c>
      <c r="D139" s="41"/>
      <c r="I139" s="41"/>
      <c r="P139" s="41"/>
      <c r="W139" s="41"/>
      <c r="AD139" s="41"/>
      <c r="AK139" s="41"/>
      <c r="AP139" s="41"/>
      <c r="AR139" s="41"/>
      <c r="AY139" s="41"/>
      <c r="BF139" s="41"/>
      <c r="BM139" s="41"/>
      <c r="BT139" s="41"/>
      <c r="CA139" s="41"/>
      <c r="CH139" s="41"/>
      <c r="CO139" s="41"/>
      <c r="CV139" s="41"/>
      <c r="DC139" s="41">
        <v>5</v>
      </c>
      <c r="DD139" s="32">
        <v>0</v>
      </c>
      <c r="DE139" s="32">
        <v>0</v>
      </c>
      <c r="DF139" s="32">
        <v>0</v>
      </c>
      <c r="DG139" s="32">
        <v>0</v>
      </c>
      <c r="DH139" s="32">
        <v>0</v>
      </c>
      <c r="DI139" s="32">
        <v>0</v>
      </c>
      <c r="DJ139" s="41">
        <v>0</v>
      </c>
      <c r="DK139" s="32">
        <v>0</v>
      </c>
      <c r="DL139" s="32">
        <v>0</v>
      </c>
      <c r="DM139" s="32">
        <v>0</v>
      </c>
      <c r="DN139" s="32">
        <v>0</v>
      </c>
      <c r="DO139" s="32">
        <v>0</v>
      </c>
      <c r="DP139" s="32">
        <v>0</v>
      </c>
      <c r="DQ139" s="41">
        <v>0</v>
      </c>
      <c r="DR139" s="32">
        <v>0</v>
      </c>
      <c r="DS139" s="32">
        <v>0</v>
      </c>
      <c r="DT139" s="32">
        <v>0</v>
      </c>
      <c r="DU139" s="32">
        <v>0</v>
      </c>
      <c r="DV139" s="32">
        <v>0</v>
      </c>
      <c r="DW139" s="32">
        <v>0</v>
      </c>
      <c r="DX139" s="41">
        <v>0</v>
      </c>
      <c r="DY139" s="32">
        <v>0</v>
      </c>
      <c r="DZ139" s="32">
        <v>0</v>
      </c>
      <c r="EA139" s="32">
        <v>0</v>
      </c>
      <c r="EB139" s="41">
        <v>0</v>
      </c>
      <c r="EC139" s="32">
        <v>0</v>
      </c>
      <c r="ED139" s="32">
        <v>0</v>
      </c>
      <c r="EE139" s="41">
        <v>0</v>
      </c>
      <c r="EF139" s="32">
        <v>0</v>
      </c>
      <c r="EG139" s="42">
        <v>5</v>
      </c>
    </row>
    <row r="140" spans="1:137" x14ac:dyDescent="0.2">
      <c r="A140" s="36"/>
      <c r="B140" s="36"/>
      <c r="C140" s="41" t="s">
        <v>13</v>
      </c>
      <c r="D140" s="41"/>
      <c r="I140" s="41"/>
      <c r="P140" s="41"/>
      <c r="W140" s="41"/>
      <c r="AD140" s="41"/>
      <c r="AK140" s="41"/>
      <c r="AP140" s="41"/>
      <c r="AR140" s="41"/>
      <c r="AY140" s="41"/>
      <c r="BF140" s="41"/>
      <c r="BM140" s="41"/>
      <c r="BT140" s="41"/>
      <c r="CA140" s="41"/>
      <c r="CH140" s="41"/>
      <c r="CO140" s="41"/>
      <c r="CV140" s="41"/>
      <c r="DC140" s="41">
        <v>1</v>
      </c>
      <c r="DD140" s="32">
        <v>0</v>
      </c>
      <c r="DE140" s="32">
        <v>0</v>
      </c>
      <c r="DF140" s="32">
        <v>0</v>
      </c>
      <c r="DG140" s="32">
        <v>0</v>
      </c>
      <c r="DH140" s="32">
        <v>0</v>
      </c>
      <c r="DI140" s="32">
        <v>0</v>
      </c>
      <c r="DJ140" s="41">
        <v>0</v>
      </c>
      <c r="DK140" s="32">
        <v>0</v>
      </c>
      <c r="DL140" s="32">
        <v>0</v>
      </c>
      <c r="DM140" s="32">
        <v>0</v>
      </c>
      <c r="DN140" s="32">
        <v>0</v>
      </c>
      <c r="DO140" s="32">
        <v>0</v>
      </c>
      <c r="DP140" s="32">
        <v>0</v>
      </c>
      <c r="DQ140" s="41">
        <v>0</v>
      </c>
      <c r="DR140" s="32">
        <v>0</v>
      </c>
      <c r="DS140" s="32">
        <v>0</v>
      </c>
      <c r="DT140" s="32">
        <v>0</v>
      </c>
      <c r="DU140" s="32">
        <v>0</v>
      </c>
      <c r="DV140" s="32">
        <v>0</v>
      </c>
      <c r="DW140" s="32">
        <v>0</v>
      </c>
      <c r="DX140" s="41">
        <v>0</v>
      </c>
      <c r="DY140" s="32">
        <v>0</v>
      </c>
      <c r="DZ140" s="32">
        <v>0</v>
      </c>
      <c r="EA140" s="32">
        <v>0</v>
      </c>
      <c r="EB140" s="41">
        <v>0</v>
      </c>
      <c r="EC140" s="32">
        <v>0</v>
      </c>
      <c r="ED140" s="32">
        <v>0</v>
      </c>
      <c r="EE140" s="41">
        <v>0</v>
      </c>
      <c r="EF140" s="32">
        <v>0</v>
      </c>
      <c r="EG140" s="42">
        <v>1</v>
      </c>
    </row>
    <row r="141" spans="1:137" x14ac:dyDescent="0.2">
      <c r="A141" s="36"/>
      <c r="B141" s="36"/>
      <c r="C141" s="41" t="s">
        <v>13</v>
      </c>
      <c r="D141" s="41"/>
      <c r="I141" s="41"/>
      <c r="P141" s="41"/>
      <c r="W141" s="41"/>
      <c r="AD141" s="41"/>
      <c r="AK141" s="41"/>
      <c r="AP141" s="41"/>
      <c r="AR141" s="41"/>
      <c r="AY141" s="41"/>
      <c r="BF141" s="41"/>
      <c r="BM141" s="41"/>
      <c r="BT141" s="41"/>
      <c r="CA141" s="41"/>
      <c r="CH141" s="41"/>
      <c r="CO141" s="41"/>
      <c r="CV141" s="41"/>
      <c r="DC141" s="41">
        <v>6</v>
      </c>
      <c r="DD141" s="32">
        <v>0</v>
      </c>
      <c r="DE141" s="32">
        <v>0</v>
      </c>
      <c r="DF141" s="32">
        <v>0</v>
      </c>
      <c r="DG141" s="32">
        <v>0</v>
      </c>
      <c r="DH141" s="32">
        <v>0</v>
      </c>
      <c r="DI141" s="32">
        <v>0</v>
      </c>
      <c r="DJ141" s="41">
        <v>0</v>
      </c>
      <c r="DK141" s="32">
        <v>0</v>
      </c>
      <c r="DL141" s="32">
        <v>0</v>
      </c>
      <c r="DM141" s="32">
        <v>0</v>
      </c>
      <c r="DN141" s="32">
        <v>0</v>
      </c>
      <c r="DO141" s="32">
        <v>0</v>
      </c>
      <c r="DP141" s="32">
        <v>0</v>
      </c>
      <c r="DQ141" s="41">
        <v>0</v>
      </c>
      <c r="DR141" s="32">
        <v>0</v>
      </c>
      <c r="DS141" s="32">
        <v>0</v>
      </c>
      <c r="DT141" s="32">
        <v>0</v>
      </c>
      <c r="DU141" s="32">
        <v>0</v>
      </c>
      <c r="DV141" s="32">
        <v>0</v>
      </c>
      <c r="DW141" s="32">
        <v>0</v>
      </c>
      <c r="DX141" s="41">
        <v>0</v>
      </c>
      <c r="DY141" s="32">
        <v>0</v>
      </c>
      <c r="DZ141" s="32">
        <v>0</v>
      </c>
      <c r="EA141" s="32">
        <v>0</v>
      </c>
      <c r="EB141" s="41">
        <v>0</v>
      </c>
      <c r="EC141" s="32">
        <v>0</v>
      </c>
      <c r="ED141" s="32">
        <v>0</v>
      </c>
      <c r="EE141" s="41">
        <v>0</v>
      </c>
      <c r="EF141" s="32">
        <v>0</v>
      </c>
      <c r="EG141" s="42">
        <v>6</v>
      </c>
    </row>
    <row r="142" spans="1:137" x14ac:dyDescent="0.2">
      <c r="A142" s="36"/>
      <c r="B142" s="36"/>
      <c r="C142" s="41" t="s">
        <v>13</v>
      </c>
      <c r="D142" s="41"/>
      <c r="I142" s="41"/>
      <c r="P142" s="41"/>
      <c r="W142" s="41"/>
      <c r="AD142" s="41"/>
      <c r="AK142" s="41"/>
      <c r="AP142" s="41"/>
      <c r="AR142" s="41"/>
      <c r="AY142" s="41"/>
      <c r="BF142" s="41"/>
      <c r="BM142" s="41"/>
      <c r="BT142" s="41"/>
      <c r="CA142" s="41"/>
      <c r="CH142" s="41"/>
      <c r="CO142" s="41"/>
      <c r="CV142" s="41"/>
      <c r="DC142" s="41">
        <v>4.5599999999999996</v>
      </c>
      <c r="DD142" s="32">
        <v>1.44</v>
      </c>
      <c r="DE142" s="32">
        <v>0</v>
      </c>
      <c r="DF142" s="32">
        <v>0</v>
      </c>
      <c r="DG142" s="32">
        <v>0</v>
      </c>
      <c r="DH142" s="32">
        <v>0</v>
      </c>
      <c r="DI142" s="32">
        <v>0</v>
      </c>
      <c r="DJ142" s="41">
        <v>0</v>
      </c>
      <c r="DK142" s="32">
        <v>0</v>
      </c>
      <c r="DL142" s="32">
        <v>0</v>
      </c>
      <c r="DM142" s="32">
        <v>0</v>
      </c>
      <c r="DN142" s="32">
        <v>0</v>
      </c>
      <c r="DO142" s="32">
        <v>0</v>
      </c>
      <c r="DP142" s="32">
        <v>0</v>
      </c>
      <c r="DQ142" s="41">
        <v>0</v>
      </c>
      <c r="DR142" s="32">
        <v>0</v>
      </c>
      <c r="DS142" s="32">
        <v>0</v>
      </c>
      <c r="DT142" s="32">
        <v>0</v>
      </c>
      <c r="DU142" s="32">
        <v>0</v>
      </c>
      <c r="DV142" s="32">
        <v>0</v>
      </c>
      <c r="DW142" s="32">
        <v>0</v>
      </c>
      <c r="DX142" s="41">
        <v>0</v>
      </c>
      <c r="DY142" s="32">
        <v>0</v>
      </c>
      <c r="DZ142" s="32">
        <v>0</v>
      </c>
      <c r="EA142" s="32">
        <v>0</v>
      </c>
      <c r="EB142" s="41">
        <v>0</v>
      </c>
      <c r="EC142" s="32">
        <v>0</v>
      </c>
      <c r="ED142" s="32">
        <v>0</v>
      </c>
      <c r="EE142" s="41">
        <v>0</v>
      </c>
      <c r="EF142" s="32">
        <v>0</v>
      </c>
      <c r="EG142" s="42">
        <v>6</v>
      </c>
    </row>
    <row r="143" spans="1:137" x14ac:dyDescent="0.2">
      <c r="A143" s="36"/>
      <c r="B143" s="36"/>
      <c r="C143" s="41" t="s">
        <v>13</v>
      </c>
      <c r="D143" s="41"/>
      <c r="I143" s="41"/>
      <c r="P143" s="41"/>
      <c r="W143" s="41"/>
      <c r="AD143" s="41"/>
      <c r="AK143" s="41"/>
      <c r="AP143" s="41"/>
      <c r="AR143" s="41"/>
      <c r="AY143" s="41"/>
      <c r="BF143" s="41"/>
      <c r="BM143" s="41"/>
      <c r="BT143" s="41"/>
      <c r="CA143" s="41"/>
      <c r="CH143" s="41"/>
      <c r="CO143" s="41"/>
      <c r="CV143" s="41"/>
      <c r="DC143" s="41"/>
      <c r="DD143" s="32">
        <v>2</v>
      </c>
      <c r="DE143" s="32">
        <v>0</v>
      </c>
      <c r="DF143" s="32">
        <v>0</v>
      </c>
      <c r="DG143" s="32">
        <v>0</v>
      </c>
      <c r="DH143" s="32">
        <v>0</v>
      </c>
      <c r="DI143" s="32">
        <v>0</v>
      </c>
      <c r="DJ143" s="41">
        <v>0</v>
      </c>
      <c r="DK143" s="32">
        <v>0</v>
      </c>
      <c r="DL143" s="32">
        <v>0</v>
      </c>
      <c r="DM143" s="32">
        <v>0</v>
      </c>
      <c r="DN143" s="32">
        <v>0</v>
      </c>
      <c r="DO143" s="32">
        <v>0</v>
      </c>
      <c r="DP143" s="32">
        <v>0</v>
      </c>
      <c r="DQ143" s="41">
        <v>0</v>
      </c>
      <c r="DR143" s="32">
        <v>0</v>
      </c>
      <c r="DS143" s="32">
        <v>0</v>
      </c>
      <c r="DT143" s="32">
        <v>0</v>
      </c>
      <c r="DU143" s="32">
        <v>0</v>
      </c>
      <c r="DV143" s="32">
        <v>0</v>
      </c>
      <c r="DW143" s="32">
        <v>0</v>
      </c>
      <c r="DX143" s="41">
        <v>0</v>
      </c>
      <c r="DY143" s="32">
        <v>0</v>
      </c>
      <c r="DZ143" s="32">
        <v>0</v>
      </c>
      <c r="EA143" s="32">
        <v>0</v>
      </c>
      <c r="EB143" s="41">
        <v>0</v>
      </c>
      <c r="EC143" s="32">
        <v>0</v>
      </c>
      <c r="ED143" s="32">
        <v>0</v>
      </c>
      <c r="EE143" s="41">
        <v>0</v>
      </c>
      <c r="EF143" s="32">
        <v>0</v>
      </c>
      <c r="EG143" s="42">
        <v>2</v>
      </c>
    </row>
    <row r="144" spans="1:137" x14ac:dyDescent="0.2">
      <c r="A144" s="36"/>
      <c r="B144" s="36"/>
      <c r="C144" s="41" t="s">
        <v>13</v>
      </c>
      <c r="D144" s="41"/>
      <c r="I144" s="41"/>
      <c r="P144" s="41"/>
      <c r="W144" s="41"/>
      <c r="AD144" s="41"/>
      <c r="AK144" s="41"/>
      <c r="AP144" s="41"/>
      <c r="AR144" s="41"/>
      <c r="AY144" s="41"/>
      <c r="BF144" s="41"/>
      <c r="BM144" s="41"/>
      <c r="BT144" s="41"/>
      <c r="CA144" s="41"/>
      <c r="CH144" s="41"/>
      <c r="CO144" s="41"/>
      <c r="CV144" s="41"/>
      <c r="DC144" s="41"/>
      <c r="DD144" s="32">
        <v>19</v>
      </c>
      <c r="DE144" s="32">
        <v>0</v>
      </c>
      <c r="DF144" s="32">
        <v>0</v>
      </c>
      <c r="DG144" s="32">
        <v>0</v>
      </c>
      <c r="DH144" s="32">
        <v>0</v>
      </c>
      <c r="DI144" s="32">
        <v>0</v>
      </c>
      <c r="DJ144" s="41">
        <v>0</v>
      </c>
      <c r="DK144" s="32">
        <v>0</v>
      </c>
      <c r="DL144" s="32">
        <v>0</v>
      </c>
      <c r="DM144" s="32">
        <v>0</v>
      </c>
      <c r="DN144" s="32">
        <v>0</v>
      </c>
      <c r="DO144" s="32">
        <v>0</v>
      </c>
      <c r="DP144" s="32">
        <v>0</v>
      </c>
      <c r="DQ144" s="41">
        <v>0</v>
      </c>
      <c r="DR144" s="32">
        <v>0</v>
      </c>
      <c r="DS144" s="32">
        <v>0</v>
      </c>
      <c r="DT144" s="32">
        <v>0</v>
      </c>
      <c r="DU144" s="32">
        <v>0</v>
      </c>
      <c r="DV144" s="32">
        <v>0</v>
      </c>
      <c r="DW144" s="32">
        <v>0</v>
      </c>
      <c r="DX144" s="41">
        <v>0</v>
      </c>
      <c r="DY144" s="32">
        <v>0</v>
      </c>
      <c r="DZ144" s="32">
        <v>0</v>
      </c>
      <c r="EA144" s="32">
        <v>0</v>
      </c>
      <c r="EB144" s="41">
        <v>0</v>
      </c>
      <c r="EC144" s="32">
        <v>0</v>
      </c>
      <c r="ED144" s="32">
        <v>0</v>
      </c>
      <c r="EE144" s="41">
        <v>0</v>
      </c>
      <c r="EF144" s="32">
        <v>0</v>
      </c>
      <c r="EG144" s="42">
        <v>19</v>
      </c>
    </row>
    <row r="145" spans="1:137" x14ac:dyDescent="0.2">
      <c r="A145" s="36"/>
      <c r="B145" s="36"/>
      <c r="C145" s="41" t="s">
        <v>13</v>
      </c>
      <c r="D145" s="41"/>
      <c r="I145" s="41"/>
      <c r="P145" s="41"/>
      <c r="W145" s="41"/>
      <c r="AD145" s="41"/>
      <c r="AK145" s="41"/>
      <c r="AP145" s="41"/>
      <c r="AR145" s="41"/>
      <c r="AY145" s="41"/>
      <c r="BF145" s="41"/>
      <c r="BM145" s="41"/>
      <c r="BT145" s="41"/>
      <c r="CA145" s="41"/>
      <c r="CH145" s="41"/>
      <c r="CO145" s="41"/>
      <c r="CV145" s="41"/>
      <c r="DC145" s="41"/>
      <c r="DD145" s="32">
        <v>6.5</v>
      </c>
      <c r="DE145" s="32">
        <v>6.5</v>
      </c>
      <c r="DF145" s="32">
        <v>0</v>
      </c>
      <c r="DG145" s="32">
        <v>0</v>
      </c>
      <c r="DH145" s="32">
        <v>0</v>
      </c>
      <c r="DI145" s="32">
        <v>0</v>
      </c>
      <c r="DJ145" s="41">
        <v>0</v>
      </c>
      <c r="DK145" s="32">
        <v>0</v>
      </c>
      <c r="DL145" s="32">
        <v>0</v>
      </c>
      <c r="DM145" s="32">
        <v>0</v>
      </c>
      <c r="DN145" s="32">
        <v>0</v>
      </c>
      <c r="DO145" s="32">
        <v>0</v>
      </c>
      <c r="DP145" s="32">
        <v>0</v>
      </c>
      <c r="DQ145" s="41">
        <v>0</v>
      </c>
      <c r="DR145" s="32">
        <v>0</v>
      </c>
      <c r="DS145" s="32">
        <v>0</v>
      </c>
      <c r="DT145" s="32">
        <v>0</v>
      </c>
      <c r="DU145" s="32">
        <v>0</v>
      </c>
      <c r="DV145" s="32">
        <v>0</v>
      </c>
      <c r="DW145" s="32">
        <v>0</v>
      </c>
      <c r="DX145" s="41">
        <v>0</v>
      </c>
      <c r="DY145" s="32">
        <v>0</v>
      </c>
      <c r="DZ145" s="32">
        <v>0</v>
      </c>
      <c r="EA145" s="32">
        <v>0</v>
      </c>
      <c r="EB145" s="41">
        <v>0</v>
      </c>
      <c r="EC145" s="32">
        <v>0</v>
      </c>
      <c r="ED145" s="32">
        <v>0</v>
      </c>
      <c r="EE145" s="41">
        <v>0</v>
      </c>
      <c r="EF145" s="32">
        <v>0</v>
      </c>
      <c r="EG145" s="42">
        <v>13</v>
      </c>
    </row>
    <row r="146" spans="1:137" x14ac:dyDescent="0.2">
      <c r="A146" s="36"/>
      <c r="B146" s="36"/>
      <c r="C146" s="41" t="s">
        <v>14</v>
      </c>
      <c r="D146" s="41"/>
      <c r="I146" s="41"/>
      <c r="P146" s="41"/>
      <c r="W146" s="41"/>
      <c r="AD146" s="41"/>
      <c r="AK146" s="41"/>
      <c r="AP146" s="41"/>
      <c r="AR146" s="41"/>
      <c r="AY146" s="41"/>
      <c r="BF146" s="41"/>
      <c r="BM146" s="41"/>
      <c r="BT146" s="41"/>
      <c r="CA146" s="41"/>
      <c r="CH146" s="41"/>
      <c r="CO146" s="41"/>
      <c r="CV146" s="41"/>
      <c r="DC146" s="41"/>
      <c r="DE146" s="32">
        <v>3</v>
      </c>
      <c r="DF146" s="32">
        <v>0</v>
      </c>
      <c r="DG146" s="32">
        <v>0</v>
      </c>
      <c r="DH146" s="32">
        <v>0</v>
      </c>
      <c r="DI146" s="32">
        <v>0</v>
      </c>
      <c r="DJ146" s="41">
        <v>0</v>
      </c>
      <c r="DK146" s="32">
        <v>0</v>
      </c>
      <c r="DL146" s="32">
        <v>0</v>
      </c>
      <c r="DM146" s="32">
        <v>0</v>
      </c>
      <c r="DN146" s="32">
        <v>0</v>
      </c>
      <c r="DO146" s="32">
        <v>0</v>
      </c>
      <c r="DP146" s="32">
        <v>0</v>
      </c>
      <c r="DQ146" s="41">
        <v>0</v>
      </c>
      <c r="DR146" s="32">
        <v>0</v>
      </c>
      <c r="DS146" s="32">
        <v>0</v>
      </c>
      <c r="DT146" s="32">
        <v>0</v>
      </c>
      <c r="DU146" s="32">
        <v>0</v>
      </c>
      <c r="DV146" s="32">
        <v>0</v>
      </c>
      <c r="DW146" s="32">
        <v>0</v>
      </c>
      <c r="DX146" s="41">
        <v>0</v>
      </c>
      <c r="DY146" s="32">
        <v>0</v>
      </c>
      <c r="DZ146" s="32">
        <v>0</v>
      </c>
      <c r="EA146" s="32">
        <v>0</v>
      </c>
      <c r="EB146" s="41">
        <v>0</v>
      </c>
      <c r="EC146" s="32">
        <v>0</v>
      </c>
      <c r="ED146" s="32">
        <v>0</v>
      </c>
      <c r="EE146" s="41">
        <v>0</v>
      </c>
      <c r="EF146" s="32">
        <v>0</v>
      </c>
      <c r="EG146" s="42">
        <v>3</v>
      </c>
    </row>
    <row r="147" spans="1:137" x14ac:dyDescent="0.2">
      <c r="A147" s="36"/>
      <c r="B147" s="36"/>
      <c r="C147" s="41" t="s">
        <v>14</v>
      </c>
      <c r="D147" s="41"/>
      <c r="I147" s="41"/>
      <c r="P147" s="41"/>
      <c r="W147" s="41"/>
      <c r="AD147" s="41"/>
      <c r="AK147" s="41"/>
      <c r="AP147" s="41"/>
      <c r="AR147" s="41"/>
      <c r="AY147" s="41"/>
      <c r="BF147" s="41"/>
      <c r="BM147" s="41"/>
      <c r="BT147" s="41"/>
      <c r="CA147" s="41"/>
      <c r="CH147" s="41"/>
      <c r="CO147" s="41"/>
      <c r="CV147" s="41"/>
      <c r="DC147" s="41"/>
      <c r="DE147" s="32">
        <v>16</v>
      </c>
      <c r="DF147" s="32">
        <v>0</v>
      </c>
      <c r="DG147" s="32">
        <v>0</v>
      </c>
      <c r="DH147" s="32">
        <v>0</v>
      </c>
      <c r="DI147" s="32">
        <v>0</v>
      </c>
      <c r="DJ147" s="41">
        <v>0</v>
      </c>
      <c r="DK147" s="32">
        <v>0</v>
      </c>
      <c r="DL147" s="32">
        <v>0</v>
      </c>
      <c r="DM147" s="32">
        <v>0</v>
      </c>
      <c r="DN147" s="32">
        <v>0</v>
      </c>
      <c r="DO147" s="32">
        <v>0</v>
      </c>
      <c r="DP147" s="32">
        <v>0</v>
      </c>
      <c r="DQ147" s="41">
        <v>0</v>
      </c>
      <c r="DR147" s="32">
        <v>0</v>
      </c>
      <c r="DS147" s="32">
        <v>0</v>
      </c>
      <c r="DT147" s="32">
        <v>0</v>
      </c>
      <c r="DU147" s="32">
        <v>0</v>
      </c>
      <c r="DV147" s="32">
        <v>0</v>
      </c>
      <c r="DW147" s="32">
        <v>0</v>
      </c>
      <c r="DX147" s="41">
        <v>0</v>
      </c>
      <c r="DY147" s="32">
        <v>0</v>
      </c>
      <c r="DZ147" s="32">
        <v>0</v>
      </c>
      <c r="EA147" s="32">
        <v>0</v>
      </c>
      <c r="EB147" s="41">
        <v>0</v>
      </c>
      <c r="EC147" s="32">
        <v>0</v>
      </c>
      <c r="ED147" s="32">
        <v>0</v>
      </c>
      <c r="EE147" s="41">
        <v>0</v>
      </c>
      <c r="EF147" s="32">
        <v>0</v>
      </c>
      <c r="EG147" s="42">
        <v>16</v>
      </c>
    </row>
    <row r="148" spans="1:137" x14ac:dyDescent="0.2">
      <c r="A148" s="36"/>
      <c r="B148" s="36"/>
      <c r="C148" s="41" t="s">
        <v>14</v>
      </c>
      <c r="D148" s="41"/>
      <c r="I148" s="41"/>
      <c r="P148" s="41"/>
      <c r="W148" s="41"/>
      <c r="AD148" s="41"/>
      <c r="AK148" s="41"/>
      <c r="AP148" s="41"/>
      <c r="AR148" s="41"/>
      <c r="AY148" s="41"/>
      <c r="BF148" s="41"/>
      <c r="BM148" s="41"/>
      <c r="BT148" s="41"/>
      <c r="CA148" s="41"/>
      <c r="CH148" s="41"/>
      <c r="CO148" s="41"/>
      <c r="CV148" s="41"/>
      <c r="DC148" s="41"/>
      <c r="DE148" s="32">
        <v>0.6</v>
      </c>
      <c r="DF148" s="32">
        <v>0.4</v>
      </c>
      <c r="DG148" s="32">
        <v>0</v>
      </c>
      <c r="DH148" s="32">
        <v>0</v>
      </c>
      <c r="DI148" s="32">
        <v>0</v>
      </c>
      <c r="DJ148" s="41">
        <v>0</v>
      </c>
      <c r="DK148" s="32">
        <v>0</v>
      </c>
      <c r="DL148" s="32">
        <v>0</v>
      </c>
      <c r="DM148" s="32">
        <v>0</v>
      </c>
      <c r="DN148" s="32">
        <v>0</v>
      </c>
      <c r="DO148" s="32">
        <v>0</v>
      </c>
      <c r="DP148" s="32">
        <v>0</v>
      </c>
      <c r="DQ148" s="41">
        <v>0</v>
      </c>
      <c r="DR148" s="32">
        <v>0</v>
      </c>
      <c r="DS148" s="32">
        <v>0</v>
      </c>
      <c r="DT148" s="32">
        <v>0</v>
      </c>
      <c r="DU148" s="32">
        <v>0</v>
      </c>
      <c r="DV148" s="32">
        <v>0</v>
      </c>
      <c r="DW148" s="32">
        <v>0</v>
      </c>
      <c r="DX148" s="41">
        <v>0</v>
      </c>
      <c r="DY148" s="32">
        <v>0</v>
      </c>
      <c r="DZ148" s="32">
        <v>0</v>
      </c>
      <c r="EA148" s="32">
        <v>0</v>
      </c>
      <c r="EB148" s="41">
        <v>0</v>
      </c>
      <c r="EC148" s="32">
        <v>0</v>
      </c>
      <c r="ED148" s="32">
        <v>0</v>
      </c>
      <c r="EE148" s="41">
        <v>0</v>
      </c>
      <c r="EF148" s="32">
        <v>0</v>
      </c>
      <c r="EG148" s="42">
        <v>1</v>
      </c>
    </row>
    <row r="149" spans="1:137" x14ac:dyDescent="0.2">
      <c r="A149" s="36"/>
      <c r="B149" s="36"/>
      <c r="C149" s="41" t="s">
        <v>14</v>
      </c>
      <c r="D149" s="41"/>
      <c r="I149" s="41"/>
      <c r="P149" s="41"/>
      <c r="W149" s="41"/>
      <c r="AD149" s="41"/>
      <c r="AK149" s="41"/>
      <c r="AP149" s="41"/>
      <c r="AR149" s="41"/>
      <c r="AY149" s="41"/>
      <c r="BF149" s="41"/>
      <c r="BM149" s="41"/>
      <c r="BT149" s="41"/>
      <c r="CA149" s="41"/>
      <c r="CH149" s="41"/>
      <c r="CO149" s="41"/>
      <c r="CV149" s="41"/>
      <c r="DC149" s="41"/>
      <c r="DF149" s="32">
        <v>6</v>
      </c>
      <c r="DG149" s="32">
        <v>0</v>
      </c>
      <c r="DH149" s="32">
        <v>0</v>
      </c>
      <c r="DI149" s="32">
        <v>0</v>
      </c>
      <c r="DJ149" s="41">
        <v>0</v>
      </c>
      <c r="DK149" s="32">
        <v>0</v>
      </c>
      <c r="DL149" s="32">
        <v>0</v>
      </c>
      <c r="DM149" s="32">
        <v>0</v>
      </c>
      <c r="DN149" s="32">
        <v>0</v>
      </c>
      <c r="DO149" s="32">
        <v>0</v>
      </c>
      <c r="DP149" s="32">
        <v>0</v>
      </c>
      <c r="DQ149" s="41">
        <v>0</v>
      </c>
      <c r="DR149" s="32">
        <v>0</v>
      </c>
      <c r="DS149" s="32">
        <v>0</v>
      </c>
      <c r="DT149" s="32">
        <v>0</v>
      </c>
      <c r="DU149" s="32">
        <v>0</v>
      </c>
      <c r="DV149" s="32">
        <v>0</v>
      </c>
      <c r="DW149" s="32">
        <v>0</v>
      </c>
      <c r="DX149" s="41">
        <v>0</v>
      </c>
      <c r="DY149" s="32">
        <v>0</v>
      </c>
      <c r="DZ149" s="32">
        <v>0</v>
      </c>
      <c r="EA149" s="32">
        <v>0</v>
      </c>
      <c r="EB149" s="41">
        <v>0</v>
      </c>
      <c r="EC149" s="32">
        <v>0</v>
      </c>
      <c r="ED149" s="32">
        <v>0</v>
      </c>
      <c r="EE149" s="41">
        <v>0</v>
      </c>
      <c r="EF149" s="32">
        <v>0</v>
      </c>
      <c r="EG149" s="42">
        <v>6</v>
      </c>
    </row>
    <row r="150" spans="1:137" x14ac:dyDescent="0.2">
      <c r="A150" s="36"/>
      <c r="B150" s="36"/>
      <c r="C150" s="41" t="s">
        <v>14</v>
      </c>
      <c r="D150" s="41"/>
      <c r="I150" s="41"/>
      <c r="P150" s="41"/>
      <c r="W150" s="41"/>
      <c r="AD150" s="41"/>
      <c r="AK150" s="41"/>
      <c r="AP150" s="41"/>
      <c r="AR150" s="41"/>
      <c r="AY150" s="41"/>
      <c r="BF150" s="41"/>
      <c r="BM150" s="41"/>
      <c r="BT150" s="41"/>
      <c r="CA150" s="41"/>
      <c r="CH150" s="41"/>
      <c r="CO150" s="41"/>
      <c r="CV150" s="41"/>
      <c r="DC150" s="41"/>
      <c r="DF150" s="32">
        <v>1</v>
      </c>
      <c r="DG150" s="32">
        <v>0</v>
      </c>
      <c r="DH150" s="32">
        <v>0</v>
      </c>
      <c r="DI150" s="32">
        <v>0</v>
      </c>
      <c r="DJ150" s="41">
        <v>0</v>
      </c>
      <c r="DK150" s="32">
        <v>0</v>
      </c>
      <c r="DL150" s="32">
        <v>0</v>
      </c>
      <c r="DM150" s="32">
        <v>0</v>
      </c>
      <c r="DN150" s="32">
        <v>0</v>
      </c>
      <c r="DO150" s="32">
        <v>0</v>
      </c>
      <c r="DP150" s="32">
        <v>0</v>
      </c>
      <c r="DQ150" s="41">
        <v>0</v>
      </c>
      <c r="DR150" s="32">
        <v>0</v>
      </c>
      <c r="DS150" s="32">
        <v>0</v>
      </c>
      <c r="DT150" s="32">
        <v>0</v>
      </c>
      <c r="DU150" s="32">
        <v>0</v>
      </c>
      <c r="DV150" s="32">
        <v>0</v>
      </c>
      <c r="DW150" s="32">
        <v>0</v>
      </c>
      <c r="DX150" s="41">
        <v>0</v>
      </c>
      <c r="DY150" s="32">
        <v>0</v>
      </c>
      <c r="DZ150" s="32">
        <v>0</v>
      </c>
      <c r="EA150" s="32">
        <v>0</v>
      </c>
      <c r="EB150" s="41">
        <v>0</v>
      </c>
      <c r="EC150" s="32">
        <v>0</v>
      </c>
      <c r="ED150" s="32">
        <v>0</v>
      </c>
      <c r="EE150" s="41">
        <v>0</v>
      </c>
      <c r="EF150" s="32">
        <v>0</v>
      </c>
      <c r="EG150" s="42">
        <v>1</v>
      </c>
    </row>
    <row r="151" spans="1:137" x14ac:dyDescent="0.2">
      <c r="A151" s="36"/>
      <c r="B151" s="36"/>
      <c r="C151" s="41" t="s">
        <v>14</v>
      </c>
      <c r="D151" s="41"/>
      <c r="I151" s="41"/>
      <c r="P151" s="41"/>
      <c r="W151" s="41"/>
      <c r="AD151" s="41"/>
      <c r="AK151" s="41"/>
      <c r="AP151" s="41"/>
      <c r="AR151" s="41"/>
      <c r="AY151" s="41"/>
      <c r="BF151" s="41"/>
      <c r="BM151" s="41"/>
      <c r="BT151" s="41"/>
      <c r="CA151" s="41"/>
      <c r="CH151" s="41"/>
      <c r="CO151" s="41"/>
      <c r="CV151" s="41"/>
      <c r="DC151" s="41"/>
      <c r="DF151" s="32">
        <v>22.29</v>
      </c>
      <c r="DG151" s="32">
        <v>1.71</v>
      </c>
      <c r="DH151" s="32">
        <v>0</v>
      </c>
      <c r="DI151" s="32">
        <v>0</v>
      </c>
      <c r="DJ151" s="41">
        <v>0</v>
      </c>
      <c r="DK151" s="32">
        <v>0</v>
      </c>
      <c r="DL151" s="32">
        <v>0</v>
      </c>
      <c r="DM151" s="32">
        <v>0</v>
      </c>
      <c r="DN151" s="32">
        <v>0</v>
      </c>
      <c r="DO151" s="32">
        <v>0</v>
      </c>
      <c r="DP151" s="32">
        <v>0</v>
      </c>
      <c r="DQ151" s="41">
        <v>0</v>
      </c>
      <c r="DR151" s="32">
        <v>0</v>
      </c>
      <c r="DS151" s="32">
        <v>0</v>
      </c>
      <c r="DT151" s="32">
        <v>0</v>
      </c>
      <c r="DU151" s="32">
        <v>0</v>
      </c>
      <c r="DV151" s="32">
        <v>0</v>
      </c>
      <c r="DW151" s="32">
        <v>0</v>
      </c>
      <c r="DX151" s="41">
        <v>0</v>
      </c>
      <c r="DY151" s="32">
        <v>0</v>
      </c>
      <c r="DZ151" s="32">
        <v>0</v>
      </c>
      <c r="EA151" s="32">
        <v>0</v>
      </c>
      <c r="EB151" s="41">
        <v>0</v>
      </c>
      <c r="EC151" s="32">
        <v>0</v>
      </c>
      <c r="ED151" s="32">
        <v>0</v>
      </c>
      <c r="EE151" s="41">
        <v>0</v>
      </c>
      <c r="EF151" s="32">
        <v>0</v>
      </c>
      <c r="EG151" s="42">
        <v>24</v>
      </c>
    </row>
    <row r="152" spans="1:137" x14ac:dyDescent="0.2">
      <c r="A152" s="36"/>
      <c r="B152" s="36"/>
      <c r="C152" s="41" t="s">
        <v>14</v>
      </c>
      <c r="D152" s="41"/>
      <c r="I152" s="41"/>
      <c r="P152" s="41"/>
      <c r="W152" s="41"/>
      <c r="AD152" s="41"/>
      <c r="AK152" s="41"/>
      <c r="AP152" s="41"/>
      <c r="AR152" s="41"/>
      <c r="AY152" s="41"/>
      <c r="BF152" s="41"/>
      <c r="BM152" s="41"/>
      <c r="BT152" s="41"/>
      <c r="CA152" s="41"/>
      <c r="CH152" s="41"/>
      <c r="CO152" s="41"/>
      <c r="CV152" s="41"/>
      <c r="DC152" s="41"/>
      <c r="DG152" s="32">
        <v>22</v>
      </c>
      <c r="DH152" s="32">
        <v>0</v>
      </c>
      <c r="DI152" s="32">
        <v>0</v>
      </c>
      <c r="DJ152" s="41">
        <v>0</v>
      </c>
      <c r="DK152" s="32">
        <v>0</v>
      </c>
      <c r="DL152" s="32">
        <v>0</v>
      </c>
      <c r="DM152" s="32">
        <v>0</v>
      </c>
      <c r="DN152" s="32">
        <v>0</v>
      </c>
      <c r="DO152" s="32">
        <v>0</v>
      </c>
      <c r="DP152" s="32">
        <v>0</v>
      </c>
      <c r="DQ152" s="41">
        <v>0</v>
      </c>
      <c r="DR152" s="32">
        <v>0</v>
      </c>
      <c r="DS152" s="32">
        <v>0</v>
      </c>
      <c r="DT152" s="32">
        <v>0</v>
      </c>
      <c r="DU152" s="32">
        <v>0</v>
      </c>
      <c r="DV152" s="32">
        <v>0</v>
      </c>
      <c r="DW152" s="32">
        <v>0</v>
      </c>
      <c r="DX152" s="41">
        <v>0</v>
      </c>
      <c r="DY152" s="32">
        <v>0</v>
      </c>
      <c r="DZ152" s="32">
        <v>0</v>
      </c>
      <c r="EA152" s="32">
        <v>0</v>
      </c>
      <c r="EB152" s="41">
        <v>0</v>
      </c>
      <c r="EC152" s="32">
        <v>0</v>
      </c>
      <c r="ED152" s="32">
        <v>0</v>
      </c>
      <c r="EE152" s="41">
        <v>0</v>
      </c>
      <c r="EF152" s="32">
        <v>0</v>
      </c>
      <c r="EG152" s="42">
        <v>22</v>
      </c>
    </row>
    <row r="153" spans="1:137" x14ac:dyDescent="0.2">
      <c r="A153" s="36"/>
      <c r="B153" s="36"/>
      <c r="C153" s="41" t="s">
        <v>14</v>
      </c>
      <c r="D153" s="41"/>
      <c r="I153" s="41"/>
      <c r="P153" s="41"/>
      <c r="W153" s="41"/>
      <c r="AD153" s="41"/>
      <c r="AK153" s="41"/>
      <c r="AP153" s="41"/>
      <c r="AR153" s="41"/>
      <c r="AY153" s="41"/>
      <c r="BF153" s="41"/>
      <c r="BM153" s="41"/>
      <c r="BT153" s="41"/>
      <c r="CA153" s="41"/>
      <c r="CH153" s="41"/>
      <c r="CO153" s="41"/>
      <c r="CV153" s="41"/>
      <c r="DC153" s="41"/>
      <c r="DG153" s="32">
        <v>1</v>
      </c>
      <c r="DH153" s="32">
        <v>0</v>
      </c>
      <c r="DI153" s="32">
        <v>0</v>
      </c>
      <c r="DJ153" s="41">
        <v>1</v>
      </c>
      <c r="DK153" s="32">
        <v>0</v>
      </c>
      <c r="DL153" s="32">
        <v>0</v>
      </c>
      <c r="DM153" s="32">
        <v>0</v>
      </c>
      <c r="DN153" s="32">
        <v>0</v>
      </c>
      <c r="DO153" s="32">
        <v>0</v>
      </c>
      <c r="DP153" s="32">
        <v>0</v>
      </c>
      <c r="DQ153" s="41">
        <v>0</v>
      </c>
      <c r="DR153" s="32">
        <v>0</v>
      </c>
      <c r="DS153" s="32">
        <v>0</v>
      </c>
      <c r="DT153" s="32">
        <v>0</v>
      </c>
      <c r="DU153" s="32">
        <v>0</v>
      </c>
      <c r="DV153" s="32">
        <v>0</v>
      </c>
      <c r="DW153" s="32">
        <v>0</v>
      </c>
      <c r="DX153" s="41">
        <v>0</v>
      </c>
      <c r="DY153" s="32">
        <v>0</v>
      </c>
      <c r="DZ153" s="32">
        <v>0</v>
      </c>
      <c r="EA153" s="32">
        <v>0</v>
      </c>
      <c r="EB153" s="41">
        <v>0</v>
      </c>
      <c r="EC153" s="32">
        <v>0</v>
      </c>
      <c r="ED153" s="32">
        <v>0</v>
      </c>
      <c r="EE153" s="41">
        <v>0</v>
      </c>
      <c r="EF153" s="32">
        <v>0</v>
      </c>
      <c r="EG153" s="42">
        <v>2</v>
      </c>
    </row>
    <row r="154" spans="1:137" x14ac:dyDescent="0.2">
      <c r="A154" s="36"/>
      <c r="B154" s="36"/>
      <c r="C154" s="41" t="s">
        <v>14</v>
      </c>
      <c r="D154" s="41"/>
      <c r="I154" s="41"/>
      <c r="P154" s="41"/>
      <c r="W154" s="41"/>
      <c r="AD154" s="41"/>
      <c r="AK154" s="41"/>
      <c r="AP154" s="41"/>
      <c r="AR154" s="41"/>
      <c r="AY154" s="41"/>
      <c r="BF154" s="41"/>
      <c r="BM154" s="41"/>
      <c r="BT154" s="41"/>
      <c r="CA154" s="41"/>
      <c r="CH154" s="41"/>
      <c r="CO154" s="41"/>
      <c r="CV154" s="41"/>
      <c r="DC154" s="41"/>
      <c r="DJ154" s="41">
        <v>3</v>
      </c>
      <c r="DK154" s="32">
        <v>0</v>
      </c>
      <c r="DL154" s="32">
        <v>0</v>
      </c>
      <c r="DM154" s="32">
        <v>0</v>
      </c>
      <c r="DN154" s="32">
        <v>0</v>
      </c>
      <c r="DO154" s="32">
        <v>0</v>
      </c>
      <c r="DP154" s="32">
        <v>0</v>
      </c>
      <c r="DQ154" s="41">
        <v>0</v>
      </c>
      <c r="DR154" s="32">
        <v>0</v>
      </c>
      <c r="DS154" s="32">
        <v>0</v>
      </c>
      <c r="DT154" s="32">
        <v>0</v>
      </c>
      <c r="DU154" s="32">
        <v>0</v>
      </c>
      <c r="DV154" s="32">
        <v>0</v>
      </c>
      <c r="DW154" s="32">
        <v>0</v>
      </c>
      <c r="DX154" s="41">
        <v>0</v>
      </c>
      <c r="DY154" s="32">
        <v>0</v>
      </c>
      <c r="DZ154" s="32">
        <v>0</v>
      </c>
      <c r="EA154" s="32">
        <v>0</v>
      </c>
      <c r="EB154" s="41">
        <v>0</v>
      </c>
      <c r="EC154" s="32">
        <v>0</v>
      </c>
      <c r="ED154" s="32">
        <v>0</v>
      </c>
      <c r="EE154" s="41">
        <v>0</v>
      </c>
      <c r="EF154" s="32">
        <v>0</v>
      </c>
      <c r="EG154" s="42">
        <v>3</v>
      </c>
    </row>
    <row r="155" spans="1:137" x14ac:dyDescent="0.2">
      <c r="A155" s="36"/>
      <c r="B155" s="36"/>
      <c r="C155" s="41" t="s">
        <v>14</v>
      </c>
      <c r="D155" s="41"/>
      <c r="I155" s="41"/>
      <c r="P155" s="41"/>
      <c r="W155" s="41"/>
      <c r="AD155" s="41"/>
      <c r="AK155" s="41"/>
      <c r="AP155" s="41"/>
      <c r="AR155" s="41"/>
      <c r="AY155" s="41"/>
      <c r="BF155" s="41"/>
      <c r="BM155" s="41"/>
      <c r="BT155" s="41"/>
      <c r="CA155" s="41"/>
      <c r="CH155" s="41"/>
      <c r="CO155" s="41"/>
      <c r="CV155" s="41"/>
      <c r="DC155" s="41"/>
      <c r="DJ155" s="41">
        <v>1</v>
      </c>
      <c r="DK155" s="32">
        <v>0</v>
      </c>
      <c r="DL155" s="32">
        <v>0</v>
      </c>
      <c r="DM155" s="32">
        <v>0</v>
      </c>
      <c r="DN155" s="32">
        <v>0</v>
      </c>
      <c r="DO155" s="32">
        <v>0</v>
      </c>
      <c r="DP155" s="32">
        <v>0</v>
      </c>
      <c r="DQ155" s="41">
        <v>0</v>
      </c>
      <c r="DR155" s="32">
        <v>0</v>
      </c>
      <c r="DS155" s="32">
        <v>0</v>
      </c>
      <c r="DT155" s="32">
        <v>0</v>
      </c>
      <c r="DU155" s="32">
        <v>0</v>
      </c>
      <c r="DV155" s="32">
        <v>0</v>
      </c>
      <c r="DW155" s="32">
        <v>0</v>
      </c>
      <c r="DX155" s="41">
        <v>0</v>
      </c>
      <c r="DY155" s="32">
        <v>0</v>
      </c>
      <c r="DZ155" s="32">
        <v>0</v>
      </c>
      <c r="EA155" s="32">
        <v>0</v>
      </c>
      <c r="EB155" s="41">
        <v>0</v>
      </c>
      <c r="EC155" s="32">
        <v>0</v>
      </c>
      <c r="ED155" s="32">
        <v>0</v>
      </c>
      <c r="EE155" s="41">
        <v>0</v>
      </c>
      <c r="EF155" s="32">
        <v>0</v>
      </c>
      <c r="EG155" s="42">
        <v>1</v>
      </c>
    </row>
    <row r="156" spans="1:137" x14ac:dyDescent="0.2">
      <c r="A156" s="36"/>
      <c r="B156" s="36"/>
      <c r="C156" s="41" t="s">
        <v>14</v>
      </c>
      <c r="D156" s="41"/>
      <c r="I156" s="41"/>
      <c r="P156" s="41"/>
      <c r="W156" s="41"/>
      <c r="AD156" s="41"/>
      <c r="AK156" s="41"/>
      <c r="AP156" s="41"/>
      <c r="AR156" s="41"/>
      <c r="AY156" s="41"/>
      <c r="BF156" s="41"/>
      <c r="BM156" s="41"/>
      <c r="BT156" s="41"/>
      <c r="CA156" s="41"/>
      <c r="CH156" s="41"/>
      <c r="CO156" s="41"/>
      <c r="CV156" s="41"/>
      <c r="DC156" s="41"/>
      <c r="DJ156" s="41">
        <v>4</v>
      </c>
      <c r="DK156" s="32">
        <v>0</v>
      </c>
      <c r="DL156" s="32">
        <v>0</v>
      </c>
      <c r="DM156" s="32">
        <v>0</v>
      </c>
      <c r="DN156" s="32">
        <v>0</v>
      </c>
      <c r="DO156" s="32">
        <v>0</v>
      </c>
      <c r="DP156" s="32">
        <v>0</v>
      </c>
      <c r="DQ156" s="41">
        <v>0</v>
      </c>
      <c r="DR156" s="32">
        <v>0</v>
      </c>
      <c r="DS156" s="32">
        <v>0</v>
      </c>
      <c r="DT156" s="32">
        <v>0</v>
      </c>
      <c r="DU156" s="32">
        <v>0</v>
      </c>
      <c r="DV156" s="32">
        <v>0</v>
      </c>
      <c r="DW156" s="32">
        <v>0</v>
      </c>
      <c r="DX156" s="41">
        <v>0</v>
      </c>
      <c r="DY156" s="32">
        <v>0</v>
      </c>
      <c r="DZ156" s="32">
        <v>0</v>
      </c>
      <c r="EA156" s="32">
        <v>0</v>
      </c>
      <c r="EB156" s="41">
        <v>0</v>
      </c>
      <c r="EC156" s="32">
        <v>0</v>
      </c>
      <c r="ED156" s="32">
        <v>0</v>
      </c>
      <c r="EE156" s="41">
        <v>0</v>
      </c>
      <c r="EF156" s="32">
        <v>0</v>
      </c>
      <c r="EG156" s="42">
        <v>4</v>
      </c>
    </row>
    <row r="157" spans="1:137" x14ac:dyDescent="0.2">
      <c r="A157" s="36"/>
      <c r="B157" s="36"/>
      <c r="C157" s="41" t="s">
        <v>14</v>
      </c>
      <c r="D157" s="41"/>
      <c r="I157" s="41"/>
      <c r="P157" s="41"/>
      <c r="W157" s="41"/>
      <c r="AD157" s="41"/>
      <c r="AK157" s="41"/>
      <c r="AP157" s="41"/>
      <c r="AR157" s="41"/>
      <c r="AY157" s="41"/>
      <c r="BF157" s="41"/>
      <c r="BM157" s="41"/>
      <c r="BT157" s="41"/>
      <c r="CA157" s="41"/>
      <c r="CH157" s="41"/>
      <c r="CO157" s="41"/>
      <c r="CV157" s="41"/>
      <c r="DC157" s="41"/>
      <c r="DJ157" s="41">
        <v>7</v>
      </c>
      <c r="DK157" s="32">
        <v>0</v>
      </c>
      <c r="DL157" s="32">
        <v>0</v>
      </c>
      <c r="DM157" s="32">
        <v>0</v>
      </c>
      <c r="DN157" s="32">
        <v>0</v>
      </c>
      <c r="DO157" s="32">
        <v>0</v>
      </c>
      <c r="DP157" s="32">
        <v>0</v>
      </c>
      <c r="DQ157" s="41">
        <v>0</v>
      </c>
      <c r="DR157" s="32">
        <v>0</v>
      </c>
      <c r="DS157" s="32">
        <v>0</v>
      </c>
      <c r="DT157" s="32">
        <v>0</v>
      </c>
      <c r="DU157" s="32">
        <v>0</v>
      </c>
      <c r="DV157" s="32">
        <v>0</v>
      </c>
      <c r="DW157" s="32">
        <v>0</v>
      </c>
      <c r="DX157" s="41">
        <v>0</v>
      </c>
      <c r="DY157" s="32">
        <v>0</v>
      </c>
      <c r="DZ157" s="32">
        <v>0</v>
      </c>
      <c r="EA157" s="32">
        <v>0</v>
      </c>
      <c r="EB157" s="41">
        <v>0</v>
      </c>
      <c r="EC157" s="32">
        <v>0</v>
      </c>
      <c r="ED157" s="32">
        <v>0</v>
      </c>
      <c r="EE157" s="41">
        <v>0</v>
      </c>
      <c r="EF157" s="32">
        <v>0</v>
      </c>
      <c r="EG157" s="42">
        <v>7</v>
      </c>
    </row>
    <row r="158" spans="1:137" x14ac:dyDescent="0.2">
      <c r="A158" s="36"/>
      <c r="B158" s="36"/>
      <c r="C158" s="41" t="s">
        <v>14</v>
      </c>
      <c r="D158" s="41"/>
      <c r="I158" s="41"/>
      <c r="P158" s="41"/>
      <c r="W158" s="41"/>
      <c r="AD158" s="41"/>
      <c r="AK158" s="41"/>
      <c r="AP158" s="41"/>
      <c r="AR158" s="41"/>
      <c r="AY158" s="41"/>
      <c r="BF158" s="41"/>
      <c r="BM158" s="41"/>
      <c r="BT158" s="41"/>
      <c r="CA158" s="41"/>
      <c r="CH158" s="41"/>
      <c r="CO158" s="41"/>
      <c r="CV158" s="41"/>
      <c r="DC158" s="41"/>
      <c r="DJ158" s="41">
        <v>1.29</v>
      </c>
      <c r="DK158" s="32">
        <v>7.71</v>
      </c>
      <c r="DL158" s="32">
        <v>0</v>
      </c>
      <c r="DM158" s="32">
        <v>0</v>
      </c>
      <c r="DN158" s="32">
        <v>0</v>
      </c>
      <c r="DO158" s="32">
        <v>0</v>
      </c>
      <c r="DP158" s="32">
        <v>0</v>
      </c>
      <c r="DQ158" s="41">
        <v>0</v>
      </c>
      <c r="DR158" s="32">
        <v>0</v>
      </c>
      <c r="DS158" s="32">
        <v>0</v>
      </c>
      <c r="DT158" s="32">
        <v>0</v>
      </c>
      <c r="DU158" s="32">
        <v>0</v>
      </c>
      <c r="DV158" s="32">
        <v>0</v>
      </c>
      <c r="DW158" s="32">
        <v>0</v>
      </c>
      <c r="DX158" s="41">
        <v>0</v>
      </c>
      <c r="DY158" s="32">
        <v>0</v>
      </c>
      <c r="DZ158" s="32">
        <v>0</v>
      </c>
      <c r="EA158" s="32">
        <v>0</v>
      </c>
      <c r="EB158" s="41">
        <v>0</v>
      </c>
      <c r="EC158" s="32">
        <v>0</v>
      </c>
      <c r="ED158" s="32">
        <v>0</v>
      </c>
      <c r="EE158" s="41">
        <v>0</v>
      </c>
      <c r="EF158" s="32">
        <v>0</v>
      </c>
      <c r="EG158" s="42">
        <v>9</v>
      </c>
    </row>
    <row r="159" spans="1:137" x14ac:dyDescent="0.2">
      <c r="A159" s="36"/>
      <c r="B159" s="36"/>
      <c r="C159" s="41" t="s">
        <v>14</v>
      </c>
      <c r="D159" s="41"/>
      <c r="I159" s="41"/>
      <c r="P159" s="41"/>
      <c r="W159" s="41"/>
      <c r="AD159" s="41"/>
      <c r="AK159" s="41"/>
      <c r="AP159" s="41"/>
      <c r="AR159" s="41"/>
      <c r="AY159" s="41"/>
      <c r="BF159" s="41"/>
      <c r="BM159" s="41"/>
      <c r="BT159" s="41"/>
      <c r="CA159" s="41"/>
      <c r="CH159" s="41"/>
      <c r="CO159" s="41"/>
      <c r="CV159" s="41"/>
      <c r="DC159" s="41"/>
      <c r="DJ159" s="41"/>
      <c r="DK159" s="32">
        <v>6</v>
      </c>
      <c r="DL159" s="32">
        <v>0</v>
      </c>
      <c r="DM159" s="32">
        <v>0</v>
      </c>
      <c r="DN159" s="32">
        <v>0</v>
      </c>
      <c r="DO159" s="32">
        <v>0</v>
      </c>
      <c r="DP159" s="32">
        <v>0</v>
      </c>
      <c r="DQ159" s="41">
        <v>0</v>
      </c>
      <c r="DR159" s="32">
        <v>0</v>
      </c>
      <c r="DS159" s="32">
        <v>0</v>
      </c>
      <c r="DT159" s="32">
        <v>0</v>
      </c>
      <c r="DU159" s="32">
        <v>0</v>
      </c>
      <c r="DV159" s="32">
        <v>0</v>
      </c>
      <c r="DW159" s="32">
        <v>0</v>
      </c>
      <c r="DX159" s="41">
        <v>0</v>
      </c>
      <c r="DY159" s="32">
        <v>0</v>
      </c>
      <c r="DZ159" s="32">
        <v>0</v>
      </c>
      <c r="EA159" s="32">
        <v>0</v>
      </c>
      <c r="EB159" s="41">
        <v>0</v>
      </c>
      <c r="EC159" s="32">
        <v>0</v>
      </c>
      <c r="ED159" s="32">
        <v>0</v>
      </c>
      <c r="EE159" s="41">
        <v>0</v>
      </c>
      <c r="EF159" s="32">
        <v>0</v>
      </c>
      <c r="EG159" s="42">
        <v>6</v>
      </c>
    </row>
    <row r="160" spans="1:137" x14ac:dyDescent="0.2">
      <c r="A160" s="36"/>
      <c r="B160" s="36"/>
      <c r="C160" s="41" t="s">
        <v>14</v>
      </c>
      <c r="D160" s="41"/>
      <c r="I160" s="41"/>
      <c r="P160" s="41"/>
      <c r="W160" s="41"/>
      <c r="AD160" s="41"/>
      <c r="AK160" s="41"/>
      <c r="AP160" s="41"/>
      <c r="AR160" s="41"/>
      <c r="AY160" s="41"/>
      <c r="BF160" s="41"/>
      <c r="BM160" s="41"/>
      <c r="BT160" s="41"/>
      <c r="CA160" s="41"/>
      <c r="CH160" s="41"/>
      <c r="CO160" s="41"/>
      <c r="CV160" s="41"/>
      <c r="DC160" s="41"/>
      <c r="DJ160" s="41"/>
      <c r="DK160" s="32">
        <v>2</v>
      </c>
      <c r="DL160" s="32">
        <v>0</v>
      </c>
      <c r="DM160" s="32">
        <v>0</v>
      </c>
      <c r="DN160" s="32">
        <v>0</v>
      </c>
      <c r="DO160" s="32">
        <v>0</v>
      </c>
      <c r="DP160" s="32">
        <v>0</v>
      </c>
      <c r="DQ160" s="41">
        <v>0</v>
      </c>
      <c r="DR160" s="32">
        <v>0</v>
      </c>
      <c r="DS160" s="32">
        <v>0</v>
      </c>
      <c r="DT160" s="32">
        <v>0</v>
      </c>
      <c r="DU160" s="32">
        <v>0</v>
      </c>
      <c r="DV160" s="32">
        <v>0</v>
      </c>
      <c r="DW160" s="32">
        <v>0</v>
      </c>
      <c r="DX160" s="41">
        <v>0</v>
      </c>
      <c r="DY160" s="32">
        <v>0</v>
      </c>
      <c r="DZ160" s="32">
        <v>0</v>
      </c>
      <c r="EA160" s="32">
        <v>0</v>
      </c>
      <c r="EB160" s="41">
        <v>0</v>
      </c>
      <c r="EC160" s="32">
        <v>0</v>
      </c>
      <c r="ED160" s="32">
        <v>0</v>
      </c>
      <c r="EE160" s="41">
        <v>0</v>
      </c>
      <c r="EF160" s="32">
        <v>0</v>
      </c>
      <c r="EG160" s="42">
        <v>2</v>
      </c>
    </row>
    <row r="161" spans="1:137" x14ac:dyDescent="0.2">
      <c r="A161" s="36"/>
      <c r="B161" s="36"/>
      <c r="C161" s="41" t="s">
        <v>14</v>
      </c>
      <c r="D161" s="41"/>
      <c r="I161" s="41"/>
      <c r="P161" s="41"/>
      <c r="W161" s="41"/>
      <c r="AD161" s="41"/>
      <c r="AK161" s="41"/>
      <c r="AP161" s="41"/>
      <c r="AR161" s="41"/>
      <c r="AY161" s="41"/>
      <c r="BF161" s="41"/>
      <c r="BM161" s="41"/>
      <c r="BT161" s="41"/>
      <c r="CA161" s="41"/>
      <c r="CH161" s="41"/>
      <c r="CO161" s="41"/>
      <c r="CV161" s="41"/>
      <c r="DC161" s="41"/>
      <c r="DJ161" s="41"/>
      <c r="DK161" s="32">
        <v>2.52</v>
      </c>
      <c r="DL161" s="32">
        <v>1.48</v>
      </c>
      <c r="DM161" s="32">
        <v>0</v>
      </c>
      <c r="DN161" s="32">
        <v>0</v>
      </c>
      <c r="DO161" s="32">
        <v>0</v>
      </c>
      <c r="DP161" s="32">
        <v>0</v>
      </c>
      <c r="DQ161" s="41">
        <v>0</v>
      </c>
      <c r="DR161" s="32">
        <v>0</v>
      </c>
      <c r="DS161" s="32">
        <v>0</v>
      </c>
      <c r="DT161" s="32">
        <v>0</v>
      </c>
      <c r="DU161" s="32">
        <v>0</v>
      </c>
      <c r="DV161" s="32">
        <v>0</v>
      </c>
      <c r="DW161" s="32">
        <v>0</v>
      </c>
      <c r="DX161" s="41">
        <v>0</v>
      </c>
      <c r="DY161" s="32">
        <v>0</v>
      </c>
      <c r="DZ161" s="32">
        <v>0</v>
      </c>
      <c r="EA161" s="32">
        <v>0</v>
      </c>
      <c r="EB161" s="41">
        <v>0</v>
      </c>
      <c r="EC161" s="32">
        <v>0</v>
      </c>
      <c r="ED161" s="32">
        <v>0</v>
      </c>
      <c r="EE161" s="41">
        <v>0</v>
      </c>
      <c r="EF161" s="32">
        <v>0</v>
      </c>
      <c r="EG161" s="42">
        <v>4</v>
      </c>
    </row>
    <row r="162" spans="1:137" x14ac:dyDescent="0.2">
      <c r="A162" s="36"/>
      <c r="B162" s="36"/>
      <c r="C162" s="41" t="s">
        <v>14</v>
      </c>
      <c r="D162" s="41"/>
      <c r="I162" s="41"/>
      <c r="P162" s="41"/>
      <c r="W162" s="41"/>
      <c r="AD162" s="41"/>
      <c r="AK162" s="41"/>
      <c r="AP162" s="41"/>
      <c r="AR162" s="41"/>
      <c r="AY162" s="41"/>
      <c r="BF162" s="41"/>
      <c r="BM162" s="41"/>
      <c r="BT162" s="41"/>
      <c r="CA162" s="41"/>
      <c r="CH162" s="41"/>
      <c r="CO162" s="41"/>
      <c r="CV162" s="41"/>
      <c r="DC162" s="41"/>
      <c r="DJ162" s="41"/>
      <c r="DL162" s="32">
        <v>19</v>
      </c>
      <c r="DM162" s="32">
        <v>0</v>
      </c>
      <c r="DN162" s="32">
        <v>0</v>
      </c>
      <c r="DO162" s="32">
        <v>0</v>
      </c>
      <c r="DP162" s="32">
        <v>0</v>
      </c>
      <c r="DQ162" s="41">
        <v>0</v>
      </c>
      <c r="DR162" s="32">
        <v>0</v>
      </c>
      <c r="DS162" s="32">
        <v>0</v>
      </c>
      <c r="DT162" s="32">
        <v>0</v>
      </c>
      <c r="DU162" s="32">
        <v>0</v>
      </c>
      <c r="DV162" s="32">
        <v>0</v>
      </c>
      <c r="DW162" s="32">
        <v>0</v>
      </c>
      <c r="DX162" s="41">
        <v>0</v>
      </c>
      <c r="DY162" s="32">
        <v>0</v>
      </c>
      <c r="DZ162" s="32">
        <v>0</v>
      </c>
      <c r="EA162" s="32">
        <v>0</v>
      </c>
      <c r="EB162" s="41">
        <v>0</v>
      </c>
      <c r="EC162" s="32">
        <v>0</v>
      </c>
      <c r="ED162" s="32">
        <v>0</v>
      </c>
      <c r="EE162" s="41">
        <v>0</v>
      </c>
      <c r="EF162" s="32">
        <v>0</v>
      </c>
      <c r="EG162" s="42">
        <v>19</v>
      </c>
    </row>
    <row r="163" spans="1:137" x14ac:dyDescent="0.2">
      <c r="A163" s="36"/>
      <c r="B163" s="36"/>
      <c r="C163" s="41" t="s">
        <v>14</v>
      </c>
      <c r="D163" s="41"/>
      <c r="I163" s="41"/>
      <c r="P163" s="41"/>
      <c r="W163" s="41"/>
      <c r="AD163" s="41"/>
      <c r="AK163" s="41"/>
      <c r="AP163" s="41"/>
      <c r="AR163" s="41"/>
      <c r="AY163" s="41"/>
      <c r="BF163" s="41"/>
      <c r="BM163" s="41"/>
      <c r="BT163" s="41"/>
      <c r="CA163" s="41"/>
      <c r="CH163" s="41"/>
      <c r="CO163" s="41"/>
      <c r="CV163" s="41"/>
      <c r="DC163" s="41"/>
      <c r="DJ163" s="41"/>
      <c r="DL163" s="32">
        <v>2</v>
      </c>
      <c r="DM163" s="32">
        <v>0</v>
      </c>
      <c r="DN163" s="32">
        <v>0</v>
      </c>
      <c r="DO163" s="32">
        <v>0</v>
      </c>
      <c r="DP163" s="32">
        <v>0</v>
      </c>
      <c r="DQ163" s="41">
        <v>0</v>
      </c>
      <c r="DR163" s="32">
        <v>0</v>
      </c>
      <c r="DS163" s="32">
        <v>0</v>
      </c>
      <c r="DT163" s="32">
        <v>0</v>
      </c>
      <c r="DU163" s="32">
        <v>0</v>
      </c>
      <c r="DV163" s="32">
        <v>0</v>
      </c>
      <c r="DW163" s="32">
        <v>0</v>
      </c>
      <c r="DX163" s="41">
        <v>0</v>
      </c>
      <c r="DY163" s="32">
        <v>0</v>
      </c>
      <c r="DZ163" s="32">
        <v>0</v>
      </c>
      <c r="EA163" s="32">
        <v>0</v>
      </c>
      <c r="EB163" s="41">
        <v>0</v>
      </c>
      <c r="EC163" s="32">
        <v>0</v>
      </c>
      <c r="ED163" s="32">
        <v>0</v>
      </c>
      <c r="EE163" s="41">
        <v>0</v>
      </c>
      <c r="EF163" s="32">
        <v>0</v>
      </c>
      <c r="EG163" s="42">
        <v>2</v>
      </c>
    </row>
    <row r="164" spans="1:137" x14ac:dyDescent="0.2">
      <c r="A164" s="36"/>
      <c r="B164" s="36"/>
      <c r="C164" s="41" t="s">
        <v>14</v>
      </c>
      <c r="D164" s="41"/>
      <c r="I164" s="41"/>
      <c r="P164" s="41"/>
      <c r="W164" s="41"/>
      <c r="AD164" s="41"/>
      <c r="AK164" s="41"/>
      <c r="AP164" s="41"/>
      <c r="AR164" s="41"/>
      <c r="AY164" s="41"/>
      <c r="BF164" s="41"/>
      <c r="BM164" s="41"/>
      <c r="BT164" s="41"/>
      <c r="CA164" s="41"/>
      <c r="CH164" s="41"/>
      <c r="CO164" s="41"/>
      <c r="CV164" s="41"/>
      <c r="DC164" s="41"/>
      <c r="DJ164" s="41"/>
      <c r="DL164" s="32">
        <v>5.33</v>
      </c>
      <c r="DM164" s="32">
        <v>2.67</v>
      </c>
      <c r="DN164" s="32">
        <v>0</v>
      </c>
      <c r="DO164" s="32">
        <v>0</v>
      </c>
      <c r="DP164" s="32">
        <v>0</v>
      </c>
      <c r="DQ164" s="41">
        <v>0</v>
      </c>
      <c r="DR164" s="32">
        <v>0</v>
      </c>
      <c r="DS164" s="32">
        <v>0</v>
      </c>
      <c r="DT164" s="32">
        <v>0</v>
      </c>
      <c r="DU164" s="32">
        <v>0</v>
      </c>
      <c r="DV164" s="32">
        <v>0</v>
      </c>
      <c r="DW164" s="32">
        <v>0</v>
      </c>
      <c r="DX164" s="41">
        <v>0</v>
      </c>
      <c r="DY164" s="32">
        <v>0</v>
      </c>
      <c r="DZ164" s="32">
        <v>0</v>
      </c>
      <c r="EA164" s="32">
        <v>0</v>
      </c>
      <c r="EB164" s="41">
        <v>0</v>
      </c>
      <c r="EC164" s="32">
        <v>0</v>
      </c>
      <c r="ED164" s="32">
        <v>0</v>
      </c>
      <c r="EE164" s="41">
        <v>0</v>
      </c>
      <c r="EF164" s="32">
        <v>0</v>
      </c>
      <c r="EG164" s="42">
        <v>8</v>
      </c>
    </row>
    <row r="165" spans="1:137" x14ac:dyDescent="0.2">
      <c r="A165" s="36"/>
      <c r="B165" s="36"/>
      <c r="C165" s="41" t="s">
        <v>14</v>
      </c>
      <c r="D165" s="41"/>
      <c r="I165" s="41"/>
      <c r="P165" s="41"/>
      <c r="W165" s="41"/>
      <c r="AD165" s="41"/>
      <c r="AK165" s="41"/>
      <c r="AP165" s="41"/>
      <c r="AR165" s="41"/>
      <c r="AY165" s="41"/>
      <c r="BF165" s="41"/>
      <c r="BM165" s="41"/>
      <c r="BT165" s="41"/>
      <c r="CA165" s="41"/>
      <c r="CH165" s="41"/>
      <c r="CO165" s="41"/>
      <c r="CV165" s="41"/>
      <c r="DC165" s="41"/>
      <c r="DJ165" s="41"/>
      <c r="DM165" s="32">
        <v>3</v>
      </c>
      <c r="DN165" s="32">
        <v>0</v>
      </c>
      <c r="DO165" s="32">
        <v>0</v>
      </c>
      <c r="DP165" s="32">
        <v>0</v>
      </c>
      <c r="DQ165" s="41">
        <v>0</v>
      </c>
      <c r="DR165" s="32">
        <v>0</v>
      </c>
      <c r="DS165" s="32">
        <v>0</v>
      </c>
      <c r="DT165" s="32">
        <v>0</v>
      </c>
      <c r="DU165" s="32">
        <v>0</v>
      </c>
      <c r="DV165" s="32">
        <v>0</v>
      </c>
      <c r="DW165" s="32">
        <v>0</v>
      </c>
      <c r="DX165" s="41">
        <v>0</v>
      </c>
      <c r="DY165" s="32">
        <v>0</v>
      </c>
      <c r="DZ165" s="32">
        <v>0</v>
      </c>
      <c r="EA165" s="32">
        <v>0</v>
      </c>
      <c r="EB165" s="41">
        <v>0</v>
      </c>
      <c r="EC165" s="32">
        <v>0</v>
      </c>
      <c r="ED165" s="32">
        <v>0</v>
      </c>
      <c r="EE165" s="41">
        <v>0</v>
      </c>
      <c r="EF165" s="32">
        <v>0</v>
      </c>
      <c r="EG165" s="42">
        <v>3</v>
      </c>
    </row>
    <row r="166" spans="1:137" x14ac:dyDescent="0.2">
      <c r="A166" s="36"/>
      <c r="B166" s="36"/>
      <c r="C166" s="41" t="s">
        <v>14</v>
      </c>
      <c r="D166" s="41"/>
      <c r="I166" s="41"/>
      <c r="P166" s="41"/>
      <c r="W166" s="41"/>
      <c r="AD166" s="41"/>
      <c r="AK166" s="41"/>
      <c r="AP166" s="41"/>
      <c r="AR166" s="41"/>
      <c r="AY166" s="41"/>
      <c r="BF166" s="41"/>
      <c r="BM166" s="41"/>
      <c r="BT166" s="41"/>
      <c r="CA166" s="41"/>
      <c r="CH166" s="41"/>
      <c r="CO166" s="41"/>
      <c r="CV166" s="41"/>
      <c r="DC166" s="41"/>
      <c r="DJ166" s="41"/>
      <c r="DM166" s="32">
        <v>2</v>
      </c>
      <c r="DN166" s="32">
        <v>0</v>
      </c>
      <c r="DO166" s="32">
        <v>0</v>
      </c>
      <c r="DP166" s="32">
        <v>0</v>
      </c>
      <c r="DQ166" s="41">
        <v>0</v>
      </c>
      <c r="DR166" s="32">
        <v>0</v>
      </c>
      <c r="DS166" s="32">
        <v>0</v>
      </c>
      <c r="DT166" s="32">
        <v>0</v>
      </c>
      <c r="DU166" s="32">
        <v>0</v>
      </c>
      <c r="DV166" s="32">
        <v>0</v>
      </c>
      <c r="DW166" s="32">
        <v>0</v>
      </c>
      <c r="DX166" s="41">
        <v>0</v>
      </c>
      <c r="DY166" s="32">
        <v>0</v>
      </c>
      <c r="DZ166" s="32">
        <v>0</v>
      </c>
      <c r="EA166" s="32">
        <v>0</v>
      </c>
      <c r="EB166" s="41">
        <v>0</v>
      </c>
      <c r="EC166" s="32">
        <v>0</v>
      </c>
      <c r="ED166" s="32">
        <v>0</v>
      </c>
      <c r="EE166" s="41">
        <v>0</v>
      </c>
      <c r="EF166" s="32">
        <v>0</v>
      </c>
      <c r="EG166" s="42">
        <v>2</v>
      </c>
    </row>
    <row r="167" spans="1:137" x14ac:dyDescent="0.2">
      <c r="A167" s="36"/>
      <c r="B167" s="36"/>
      <c r="C167" s="41" t="s">
        <v>14</v>
      </c>
      <c r="D167" s="41"/>
      <c r="I167" s="41"/>
      <c r="P167" s="41"/>
      <c r="W167" s="41"/>
      <c r="AD167" s="41"/>
      <c r="AK167" s="41"/>
      <c r="AP167" s="41"/>
      <c r="AR167" s="41"/>
      <c r="AY167" s="41"/>
      <c r="BF167" s="41"/>
      <c r="BM167" s="41"/>
      <c r="BT167" s="41"/>
      <c r="CA167" s="41"/>
      <c r="CH167" s="41"/>
      <c r="CO167" s="41"/>
      <c r="CV167" s="41"/>
      <c r="DC167" s="41"/>
      <c r="DJ167" s="41"/>
      <c r="DM167" s="32">
        <v>1</v>
      </c>
      <c r="DN167" s="32">
        <v>0</v>
      </c>
      <c r="DO167" s="32">
        <v>0</v>
      </c>
      <c r="DP167" s="32">
        <v>0</v>
      </c>
      <c r="DQ167" s="41">
        <v>0</v>
      </c>
      <c r="DR167" s="32">
        <v>0</v>
      </c>
      <c r="DS167" s="32">
        <v>0</v>
      </c>
      <c r="DT167" s="32">
        <v>0</v>
      </c>
      <c r="DU167" s="32">
        <v>0</v>
      </c>
      <c r="DV167" s="32">
        <v>0</v>
      </c>
      <c r="DW167" s="32">
        <v>0</v>
      </c>
      <c r="DX167" s="41">
        <v>0</v>
      </c>
      <c r="DY167" s="32">
        <v>0</v>
      </c>
      <c r="DZ167" s="32">
        <v>0</v>
      </c>
      <c r="EA167" s="32">
        <v>0</v>
      </c>
      <c r="EB167" s="41">
        <v>0</v>
      </c>
      <c r="EC167" s="32">
        <v>0</v>
      </c>
      <c r="ED167" s="32">
        <v>0</v>
      </c>
      <c r="EE167" s="41">
        <v>0</v>
      </c>
      <c r="EF167" s="32">
        <v>0</v>
      </c>
      <c r="EG167" s="42">
        <v>1</v>
      </c>
    </row>
    <row r="168" spans="1:137" x14ac:dyDescent="0.2">
      <c r="A168" s="36"/>
      <c r="B168" s="36"/>
      <c r="C168" s="41" t="s">
        <v>14</v>
      </c>
      <c r="D168" s="41"/>
      <c r="I168" s="41"/>
      <c r="P168" s="41"/>
      <c r="W168" s="41"/>
      <c r="AD168" s="41"/>
      <c r="AK168" s="41"/>
      <c r="AP168" s="41"/>
      <c r="AR168" s="41"/>
      <c r="AY168" s="41"/>
      <c r="BF168" s="41"/>
      <c r="BM168" s="41"/>
      <c r="BT168" s="41"/>
      <c r="CA168" s="41"/>
      <c r="CH168" s="41"/>
      <c r="CO168" s="41"/>
      <c r="CV168" s="41"/>
      <c r="DC168" s="41"/>
      <c r="DJ168" s="41"/>
      <c r="DM168" s="32">
        <v>7</v>
      </c>
      <c r="DN168" s="32">
        <v>0</v>
      </c>
      <c r="DO168" s="32">
        <v>0</v>
      </c>
      <c r="DP168" s="32">
        <v>0</v>
      </c>
      <c r="DQ168" s="41">
        <v>0</v>
      </c>
      <c r="DR168" s="32">
        <v>0</v>
      </c>
      <c r="DS168" s="32">
        <v>0</v>
      </c>
      <c r="DT168" s="32">
        <v>0</v>
      </c>
      <c r="DU168" s="32">
        <v>0</v>
      </c>
      <c r="DV168" s="32">
        <v>0</v>
      </c>
      <c r="DW168" s="32">
        <v>0</v>
      </c>
      <c r="DX168" s="41">
        <v>0</v>
      </c>
      <c r="DY168" s="32">
        <v>0</v>
      </c>
      <c r="DZ168" s="32">
        <v>0</v>
      </c>
      <c r="EA168" s="32">
        <v>0</v>
      </c>
      <c r="EB168" s="41">
        <v>0</v>
      </c>
      <c r="EC168" s="32">
        <v>0</v>
      </c>
      <c r="ED168" s="32">
        <v>0</v>
      </c>
      <c r="EE168" s="41">
        <v>0</v>
      </c>
      <c r="EF168" s="32">
        <v>0</v>
      </c>
      <c r="EG168" s="42">
        <v>7</v>
      </c>
    </row>
    <row r="169" spans="1:137" x14ac:dyDescent="0.2">
      <c r="A169" s="36"/>
      <c r="B169" s="36"/>
      <c r="C169" s="41" t="s">
        <v>14</v>
      </c>
      <c r="D169" s="41"/>
      <c r="I169" s="41"/>
      <c r="P169" s="41"/>
      <c r="W169" s="41"/>
      <c r="AD169" s="41"/>
      <c r="AK169" s="41"/>
      <c r="AP169" s="41"/>
      <c r="AR169" s="41"/>
      <c r="AY169" s="41"/>
      <c r="BF169" s="41"/>
      <c r="BM169" s="41"/>
      <c r="BT169" s="41"/>
      <c r="CA169" s="41"/>
      <c r="CH169" s="41"/>
      <c r="CO169" s="41"/>
      <c r="CV169" s="41"/>
      <c r="DC169" s="41"/>
      <c r="DJ169" s="41"/>
      <c r="DM169" s="32">
        <v>1</v>
      </c>
      <c r="DN169" s="32">
        <v>0</v>
      </c>
      <c r="DO169" s="32">
        <v>0</v>
      </c>
      <c r="DP169" s="32">
        <v>0</v>
      </c>
      <c r="DQ169" s="41">
        <v>0</v>
      </c>
      <c r="DR169" s="32">
        <v>0</v>
      </c>
      <c r="DS169" s="32">
        <v>0</v>
      </c>
      <c r="DT169" s="32">
        <v>0</v>
      </c>
      <c r="DU169" s="32">
        <v>0</v>
      </c>
      <c r="DV169" s="32">
        <v>0</v>
      </c>
      <c r="DW169" s="32">
        <v>0</v>
      </c>
      <c r="DX169" s="41">
        <v>0</v>
      </c>
      <c r="DY169" s="32">
        <v>0</v>
      </c>
      <c r="DZ169" s="32">
        <v>0</v>
      </c>
      <c r="EA169" s="32">
        <v>0</v>
      </c>
      <c r="EB169" s="41">
        <v>0</v>
      </c>
      <c r="EC169" s="32">
        <v>0</v>
      </c>
      <c r="ED169" s="32">
        <v>0</v>
      </c>
      <c r="EE169" s="41">
        <v>0</v>
      </c>
      <c r="EF169" s="32">
        <v>0</v>
      </c>
      <c r="EG169" s="42">
        <v>1</v>
      </c>
    </row>
    <row r="170" spans="1:137" x14ac:dyDescent="0.2">
      <c r="A170" s="36"/>
      <c r="B170" s="36"/>
      <c r="C170" s="41" t="s">
        <v>14</v>
      </c>
      <c r="D170" s="41"/>
      <c r="I170" s="41"/>
      <c r="P170" s="41"/>
      <c r="W170" s="41"/>
      <c r="AD170" s="41"/>
      <c r="AK170" s="41"/>
      <c r="AP170" s="41"/>
      <c r="AR170" s="41"/>
      <c r="AY170" s="41"/>
      <c r="BF170" s="41"/>
      <c r="BM170" s="41"/>
      <c r="BT170" s="41"/>
      <c r="CA170" s="41"/>
      <c r="CH170" s="41"/>
      <c r="CO170" s="41"/>
      <c r="CV170" s="41"/>
      <c r="DC170" s="41"/>
      <c r="DJ170" s="41"/>
      <c r="DM170" s="32">
        <v>3</v>
      </c>
      <c r="DN170" s="32">
        <v>0</v>
      </c>
      <c r="DO170" s="32">
        <v>0</v>
      </c>
      <c r="DP170" s="32">
        <v>0</v>
      </c>
      <c r="DQ170" s="41">
        <v>0</v>
      </c>
      <c r="DR170" s="32">
        <v>0</v>
      </c>
      <c r="DS170" s="32">
        <v>0</v>
      </c>
      <c r="DT170" s="32">
        <v>0</v>
      </c>
      <c r="DU170" s="32">
        <v>0</v>
      </c>
      <c r="DV170" s="32">
        <v>0</v>
      </c>
      <c r="DW170" s="32">
        <v>0</v>
      </c>
      <c r="DX170" s="41">
        <v>0</v>
      </c>
      <c r="DY170" s="32">
        <v>0</v>
      </c>
      <c r="DZ170" s="32">
        <v>0</v>
      </c>
      <c r="EA170" s="32">
        <v>0</v>
      </c>
      <c r="EB170" s="41">
        <v>0</v>
      </c>
      <c r="EC170" s="32">
        <v>0</v>
      </c>
      <c r="ED170" s="32">
        <v>0</v>
      </c>
      <c r="EE170" s="41">
        <v>0</v>
      </c>
      <c r="EF170" s="32">
        <v>0</v>
      </c>
      <c r="EG170" s="42">
        <v>3</v>
      </c>
    </row>
    <row r="171" spans="1:137" x14ac:dyDescent="0.2">
      <c r="A171" s="36"/>
      <c r="B171" s="36"/>
      <c r="C171" s="41" t="s">
        <v>14</v>
      </c>
      <c r="D171" s="41"/>
      <c r="I171" s="41"/>
      <c r="P171" s="41"/>
      <c r="W171" s="41"/>
      <c r="AD171" s="41"/>
      <c r="AK171" s="41"/>
      <c r="AP171" s="41"/>
      <c r="AR171" s="41"/>
      <c r="AY171" s="41"/>
      <c r="BF171" s="41"/>
      <c r="BM171" s="41"/>
      <c r="BT171" s="41"/>
      <c r="CA171" s="41"/>
      <c r="CH171" s="41"/>
      <c r="CO171" s="41"/>
      <c r="CV171" s="41"/>
      <c r="DC171" s="41"/>
      <c r="DJ171" s="41"/>
      <c r="DM171" s="32">
        <v>5.33</v>
      </c>
      <c r="DN171" s="32">
        <v>3.67</v>
      </c>
      <c r="DO171" s="32">
        <v>0</v>
      </c>
      <c r="DP171" s="32">
        <v>0</v>
      </c>
      <c r="DQ171" s="41">
        <v>0</v>
      </c>
      <c r="DR171" s="32">
        <v>0</v>
      </c>
      <c r="DS171" s="32">
        <v>0</v>
      </c>
      <c r="DT171" s="32">
        <v>0</v>
      </c>
      <c r="DU171" s="32">
        <v>0</v>
      </c>
      <c r="DV171" s="32">
        <v>0</v>
      </c>
      <c r="DW171" s="32">
        <v>0</v>
      </c>
      <c r="DX171" s="41">
        <v>0</v>
      </c>
      <c r="DY171" s="32">
        <v>0</v>
      </c>
      <c r="DZ171" s="32">
        <v>0</v>
      </c>
      <c r="EA171" s="32">
        <v>0</v>
      </c>
      <c r="EB171" s="41">
        <v>0</v>
      </c>
      <c r="EC171" s="32">
        <v>0</v>
      </c>
      <c r="ED171" s="32">
        <v>0</v>
      </c>
      <c r="EE171" s="41">
        <v>0</v>
      </c>
      <c r="EF171" s="32">
        <v>0</v>
      </c>
      <c r="EG171" s="42">
        <v>9</v>
      </c>
    </row>
    <row r="172" spans="1:137" x14ac:dyDescent="0.2">
      <c r="A172" s="36"/>
      <c r="B172" s="36"/>
      <c r="C172" s="41" t="s">
        <v>14</v>
      </c>
      <c r="D172" s="41"/>
      <c r="I172" s="41"/>
      <c r="P172" s="41"/>
      <c r="W172" s="41"/>
      <c r="AD172" s="41"/>
      <c r="AK172" s="41"/>
      <c r="AP172" s="41"/>
      <c r="AR172" s="41"/>
      <c r="AY172" s="41"/>
      <c r="BF172" s="41"/>
      <c r="BM172" s="41"/>
      <c r="BT172" s="41"/>
      <c r="CA172" s="41"/>
      <c r="CH172" s="41"/>
      <c r="CO172" s="41"/>
      <c r="CV172" s="41"/>
      <c r="DC172" s="41"/>
      <c r="DJ172" s="41"/>
      <c r="DN172" s="32">
        <v>5</v>
      </c>
      <c r="DO172" s="32">
        <v>0</v>
      </c>
      <c r="DP172" s="32">
        <v>0</v>
      </c>
      <c r="DQ172" s="41">
        <v>0</v>
      </c>
      <c r="DR172" s="32">
        <v>0</v>
      </c>
      <c r="DS172" s="32">
        <v>0</v>
      </c>
      <c r="DT172" s="32">
        <v>0</v>
      </c>
      <c r="DU172" s="32">
        <v>0</v>
      </c>
      <c r="DV172" s="32">
        <v>0</v>
      </c>
      <c r="DW172" s="32">
        <v>0</v>
      </c>
      <c r="DX172" s="41">
        <v>0</v>
      </c>
      <c r="DY172" s="32">
        <v>0</v>
      </c>
      <c r="DZ172" s="32">
        <v>0</v>
      </c>
      <c r="EA172" s="32">
        <v>0</v>
      </c>
      <c r="EB172" s="41">
        <v>0</v>
      </c>
      <c r="EC172" s="32">
        <v>0</v>
      </c>
      <c r="ED172" s="32">
        <v>0</v>
      </c>
      <c r="EE172" s="41">
        <v>0</v>
      </c>
      <c r="EF172" s="32">
        <v>0</v>
      </c>
      <c r="EG172" s="42">
        <v>5</v>
      </c>
    </row>
    <row r="173" spans="1:137" x14ac:dyDescent="0.2">
      <c r="A173" s="36"/>
      <c r="B173" s="36"/>
      <c r="C173" s="41" t="s">
        <v>14</v>
      </c>
      <c r="D173" s="41"/>
      <c r="I173" s="41"/>
      <c r="P173" s="41"/>
      <c r="W173" s="41"/>
      <c r="AD173" s="41"/>
      <c r="AK173" s="41"/>
      <c r="AP173" s="41"/>
      <c r="AR173" s="41"/>
      <c r="AY173" s="41"/>
      <c r="BF173" s="41"/>
      <c r="BM173" s="41"/>
      <c r="BT173" s="41"/>
      <c r="CA173" s="41"/>
      <c r="CH173" s="41"/>
      <c r="CO173" s="41"/>
      <c r="CV173" s="41"/>
      <c r="DC173" s="41"/>
      <c r="DJ173" s="41"/>
      <c r="DN173" s="32">
        <v>2</v>
      </c>
      <c r="DO173" s="32">
        <v>0</v>
      </c>
      <c r="DP173" s="32">
        <v>0</v>
      </c>
      <c r="DQ173" s="41">
        <v>0</v>
      </c>
      <c r="DR173" s="32">
        <v>0</v>
      </c>
      <c r="DS173" s="32">
        <v>0</v>
      </c>
      <c r="DT173" s="32">
        <v>0</v>
      </c>
      <c r="DU173" s="32">
        <v>0</v>
      </c>
      <c r="DV173" s="32">
        <v>0</v>
      </c>
      <c r="DW173" s="32">
        <v>0</v>
      </c>
      <c r="DX173" s="41">
        <v>0</v>
      </c>
      <c r="DY173" s="32">
        <v>0</v>
      </c>
      <c r="DZ173" s="32">
        <v>0</v>
      </c>
      <c r="EA173" s="32">
        <v>0</v>
      </c>
      <c r="EB173" s="41">
        <v>0</v>
      </c>
      <c r="EC173" s="32">
        <v>0</v>
      </c>
      <c r="ED173" s="32">
        <v>0</v>
      </c>
      <c r="EE173" s="41">
        <v>0</v>
      </c>
      <c r="EF173" s="32">
        <v>0</v>
      </c>
      <c r="EG173" s="42">
        <v>2</v>
      </c>
    </row>
    <row r="174" spans="1:137" x14ac:dyDescent="0.2">
      <c r="A174" s="36"/>
      <c r="B174" s="36"/>
      <c r="C174" s="41" t="s">
        <v>14</v>
      </c>
      <c r="D174" s="41"/>
      <c r="I174" s="41"/>
      <c r="P174" s="41"/>
      <c r="W174" s="41"/>
      <c r="AD174" s="41"/>
      <c r="AK174" s="41"/>
      <c r="AP174" s="41"/>
      <c r="AR174" s="41"/>
      <c r="AY174" s="41"/>
      <c r="BF174" s="41"/>
      <c r="BM174" s="41"/>
      <c r="BT174" s="41"/>
      <c r="CA174" s="41"/>
      <c r="CH174" s="41"/>
      <c r="CO174" s="41"/>
      <c r="CV174" s="41"/>
      <c r="DC174" s="41"/>
      <c r="DJ174" s="41"/>
      <c r="DN174" s="32">
        <v>3</v>
      </c>
      <c r="DO174" s="32">
        <v>0</v>
      </c>
      <c r="DP174" s="32">
        <v>0</v>
      </c>
      <c r="DQ174" s="41">
        <v>0</v>
      </c>
      <c r="DR174" s="32">
        <v>0</v>
      </c>
      <c r="DS174" s="32">
        <v>0</v>
      </c>
      <c r="DT174" s="32">
        <v>0</v>
      </c>
      <c r="DU174" s="32">
        <v>0</v>
      </c>
      <c r="DV174" s="32">
        <v>0</v>
      </c>
      <c r="DW174" s="32">
        <v>0</v>
      </c>
      <c r="DX174" s="41">
        <v>0</v>
      </c>
      <c r="DY174" s="32">
        <v>0</v>
      </c>
      <c r="DZ174" s="32">
        <v>0</v>
      </c>
      <c r="EA174" s="32">
        <v>0</v>
      </c>
      <c r="EB174" s="41">
        <v>0</v>
      </c>
      <c r="EC174" s="32">
        <v>0</v>
      </c>
      <c r="ED174" s="32">
        <v>0</v>
      </c>
      <c r="EE174" s="41">
        <v>0</v>
      </c>
      <c r="EF174" s="32">
        <v>0</v>
      </c>
      <c r="EG174" s="42">
        <v>3</v>
      </c>
    </row>
    <row r="175" spans="1:137" x14ac:dyDescent="0.2">
      <c r="A175" s="36"/>
      <c r="B175" s="36"/>
      <c r="C175" s="41" t="s">
        <v>14</v>
      </c>
      <c r="D175" s="41"/>
      <c r="I175" s="41"/>
      <c r="P175" s="41"/>
      <c r="W175" s="41"/>
      <c r="AD175" s="41"/>
      <c r="AK175" s="41"/>
      <c r="AP175" s="41"/>
      <c r="AR175" s="41"/>
      <c r="AY175" s="41"/>
      <c r="BF175" s="41"/>
      <c r="BM175" s="41"/>
      <c r="BT175" s="41"/>
      <c r="CA175" s="41"/>
      <c r="CH175" s="41"/>
      <c r="CO175" s="41"/>
      <c r="CV175" s="41"/>
      <c r="DC175" s="41"/>
      <c r="DJ175" s="41"/>
      <c r="DN175" s="32">
        <v>1</v>
      </c>
      <c r="DO175" s="32">
        <v>0</v>
      </c>
      <c r="DP175" s="32">
        <v>0</v>
      </c>
      <c r="DQ175" s="41">
        <v>0</v>
      </c>
      <c r="DR175" s="32">
        <v>0</v>
      </c>
      <c r="DS175" s="32">
        <v>0</v>
      </c>
      <c r="DT175" s="32">
        <v>0</v>
      </c>
      <c r="DU175" s="32">
        <v>0</v>
      </c>
      <c r="DV175" s="32">
        <v>0</v>
      </c>
      <c r="DW175" s="32">
        <v>0</v>
      </c>
      <c r="DX175" s="41">
        <v>0</v>
      </c>
      <c r="DY175" s="32">
        <v>0</v>
      </c>
      <c r="DZ175" s="32">
        <v>0</v>
      </c>
      <c r="EA175" s="32">
        <v>0</v>
      </c>
      <c r="EB175" s="41">
        <v>0</v>
      </c>
      <c r="EC175" s="32">
        <v>0</v>
      </c>
      <c r="ED175" s="32">
        <v>0</v>
      </c>
      <c r="EE175" s="41">
        <v>0</v>
      </c>
      <c r="EF175" s="32">
        <v>0</v>
      </c>
      <c r="EG175" s="42">
        <v>1</v>
      </c>
    </row>
    <row r="176" spans="1:137" x14ac:dyDescent="0.2">
      <c r="A176" s="36"/>
      <c r="B176" s="36"/>
      <c r="C176" s="41" t="s">
        <v>14</v>
      </c>
      <c r="D176" s="41"/>
      <c r="I176" s="41"/>
      <c r="P176" s="41"/>
      <c r="W176" s="41"/>
      <c r="AD176" s="41"/>
      <c r="AK176" s="41"/>
      <c r="AP176" s="41"/>
      <c r="AR176" s="41"/>
      <c r="AY176" s="41"/>
      <c r="BF176" s="41"/>
      <c r="BM176" s="41"/>
      <c r="BT176" s="41"/>
      <c r="CA176" s="41"/>
      <c r="CH176" s="41"/>
      <c r="CO176" s="41"/>
      <c r="CV176" s="41"/>
      <c r="DC176" s="41"/>
      <c r="DJ176" s="41"/>
      <c r="DN176" s="32">
        <v>1</v>
      </c>
      <c r="DO176" s="32">
        <v>0</v>
      </c>
      <c r="DP176" s="32">
        <v>0</v>
      </c>
      <c r="DQ176" s="41">
        <v>0</v>
      </c>
      <c r="DR176" s="32">
        <v>0</v>
      </c>
      <c r="DS176" s="32">
        <v>0</v>
      </c>
      <c r="DT176" s="32">
        <v>0</v>
      </c>
      <c r="DU176" s="32">
        <v>0</v>
      </c>
      <c r="DV176" s="32">
        <v>0</v>
      </c>
      <c r="DW176" s="32">
        <v>0</v>
      </c>
      <c r="DX176" s="41">
        <v>0</v>
      </c>
      <c r="DY176" s="32">
        <v>0</v>
      </c>
      <c r="DZ176" s="32">
        <v>0</v>
      </c>
      <c r="EA176" s="32">
        <v>0</v>
      </c>
      <c r="EB176" s="41">
        <v>0</v>
      </c>
      <c r="EC176" s="32">
        <v>0</v>
      </c>
      <c r="ED176" s="32">
        <v>0</v>
      </c>
      <c r="EE176" s="41">
        <v>0</v>
      </c>
      <c r="EF176" s="32">
        <v>0</v>
      </c>
      <c r="EG176" s="42">
        <v>1</v>
      </c>
    </row>
    <row r="177" spans="1:137" x14ac:dyDescent="0.2">
      <c r="A177" s="36"/>
      <c r="B177" s="36"/>
      <c r="C177" s="41" t="s">
        <v>14</v>
      </c>
      <c r="D177" s="41"/>
      <c r="I177" s="41"/>
      <c r="P177" s="41"/>
      <c r="W177" s="41"/>
      <c r="AD177" s="41"/>
      <c r="AK177" s="41"/>
      <c r="AP177" s="41"/>
      <c r="AR177" s="41"/>
      <c r="AY177" s="41"/>
      <c r="BF177" s="41"/>
      <c r="BM177" s="41"/>
      <c r="BT177" s="41"/>
      <c r="CA177" s="41"/>
      <c r="CH177" s="41"/>
      <c r="CO177" s="41"/>
      <c r="CV177" s="41"/>
      <c r="DC177" s="41"/>
      <c r="DJ177" s="41"/>
      <c r="DN177" s="32">
        <v>8</v>
      </c>
      <c r="DO177" s="32">
        <v>0</v>
      </c>
      <c r="DP177" s="32">
        <v>0</v>
      </c>
      <c r="DQ177" s="41">
        <v>0</v>
      </c>
      <c r="DR177" s="32">
        <v>0</v>
      </c>
      <c r="DS177" s="32">
        <v>0</v>
      </c>
      <c r="DT177" s="32">
        <v>0</v>
      </c>
      <c r="DU177" s="32">
        <v>0</v>
      </c>
      <c r="DV177" s="32">
        <v>0</v>
      </c>
      <c r="DW177" s="32">
        <v>0</v>
      </c>
      <c r="DX177" s="41">
        <v>0</v>
      </c>
      <c r="DY177" s="32">
        <v>0</v>
      </c>
      <c r="DZ177" s="32">
        <v>0</v>
      </c>
      <c r="EA177" s="32">
        <v>0</v>
      </c>
      <c r="EB177" s="41">
        <v>0</v>
      </c>
      <c r="EC177" s="32">
        <v>0</v>
      </c>
      <c r="ED177" s="32">
        <v>0</v>
      </c>
      <c r="EE177" s="41">
        <v>0</v>
      </c>
      <c r="EF177" s="32">
        <v>0</v>
      </c>
      <c r="EG177" s="42">
        <v>8</v>
      </c>
    </row>
    <row r="178" spans="1:137" x14ac:dyDescent="0.2">
      <c r="A178" s="36"/>
      <c r="B178" s="36"/>
      <c r="C178" s="41" t="s">
        <v>14</v>
      </c>
      <c r="D178" s="41"/>
      <c r="I178" s="41"/>
      <c r="P178" s="41"/>
      <c r="W178" s="41"/>
      <c r="AD178" s="41"/>
      <c r="AK178" s="41"/>
      <c r="AP178" s="41"/>
      <c r="AR178" s="41"/>
      <c r="AY178" s="41"/>
      <c r="BF178" s="41"/>
      <c r="BM178" s="41"/>
      <c r="BT178" s="41"/>
      <c r="CA178" s="41"/>
      <c r="CH178" s="41"/>
      <c r="CO178" s="41"/>
      <c r="CV178" s="41"/>
      <c r="DC178" s="41"/>
      <c r="DJ178" s="41"/>
      <c r="DN178" s="32">
        <v>2.34</v>
      </c>
      <c r="DO178" s="32">
        <v>0</v>
      </c>
      <c r="DP178" s="32">
        <v>0</v>
      </c>
      <c r="DQ178" s="41">
        <v>3.66</v>
      </c>
      <c r="DR178" s="32">
        <v>0</v>
      </c>
      <c r="DS178" s="32">
        <v>0</v>
      </c>
      <c r="DT178" s="32">
        <v>0</v>
      </c>
      <c r="DU178" s="32">
        <v>0</v>
      </c>
      <c r="DV178" s="32">
        <v>0</v>
      </c>
      <c r="DW178" s="32">
        <v>0</v>
      </c>
      <c r="DX178" s="41">
        <v>0</v>
      </c>
      <c r="DY178" s="32">
        <v>0</v>
      </c>
      <c r="DZ178" s="32">
        <v>0</v>
      </c>
      <c r="EA178" s="32">
        <v>0</v>
      </c>
      <c r="EB178" s="41">
        <v>0</v>
      </c>
      <c r="EC178" s="32">
        <v>0</v>
      </c>
      <c r="ED178" s="32">
        <v>0</v>
      </c>
      <c r="EE178" s="41">
        <v>0</v>
      </c>
      <c r="EF178" s="32">
        <v>0</v>
      </c>
      <c r="EG178" s="42">
        <v>6</v>
      </c>
    </row>
    <row r="179" spans="1:137" x14ac:dyDescent="0.2">
      <c r="A179" s="36"/>
      <c r="B179" s="36"/>
      <c r="C179" s="41" t="s">
        <v>14</v>
      </c>
      <c r="D179" s="41"/>
      <c r="I179" s="41"/>
      <c r="P179" s="41"/>
      <c r="W179" s="41"/>
      <c r="AD179" s="41"/>
      <c r="AK179" s="41"/>
      <c r="AP179" s="41"/>
      <c r="AR179" s="41"/>
      <c r="AY179" s="41"/>
      <c r="BF179" s="41"/>
      <c r="BM179" s="41"/>
      <c r="BT179" s="41"/>
      <c r="CA179" s="41"/>
      <c r="CH179" s="41"/>
      <c r="CO179" s="41"/>
      <c r="CV179" s="41"/>
      <c r="DC179" s="41"/>
      <c r="DJ179" s="41"/>
      <c r="DQ179" s="41">
        <v>1</v>
      </c>
      <c r="DR179" s="32">
        <v>0</v>
      </c>
      <c r="DS179" s="32">
        <v>0</v>
      </c>
      <c r="DT179" s="32">
        <v>0</v>
      </c>
      <c r="DU179" s="32">
        <v>0</v>
      </c>
      <c r="DV179" s="32">
        <v>0</v>
      </c>
      <c r="DW179" s="32">
        <v>0</v>
      </c>
      <c r="DX179" s="41">
        <v>0</v>
      </c>
      <c r="DY179" s="32">
        <v>0</v>
      </c>
      <c r="DZ179" s="32">
        <v>0</v>
      </c>
      <c r="EA179" s="32">
        <v>0</v>
      </c>
      <c r="EB179" s="41">
        <v>0</v>
      </c>
      <c r="EC179" s="32">
        <v>0</v>
      </c>
      <c r="ED179" s="32">
        <v>0</v>
      </c>
      <c r="EE179" s="41">
        <v>0</v>
      </c>
      <c r="EF179" s="32">
        <v>0</v>
      </c>
      <c r="EG179" s="42">
        <v>1</v>
      </c>
    </row>
    <row r="180" spans="1:137" x14ac:dyDescent="0.2">
      <c r="A180" s="36"/>
      <c r="B180" s="36"/>
      <c r="C180" s="41" t="s">
        <v>14</v>
      </c>
      <c r="D180" s="41"/>
      <c r="I180" s="41"/>
      <c r="P180" s="41"/>
      <c r="W180" s="41"/>
      <c r="AD180" s="41"/>
      <c r="AK180" s="41"/>
      <c r="AP180" s="41"/>
      <c r="AR180" s="41"/>
      <c r="AY180" s="41"/>
      <c r="BF180" s="41"/>
      <c r="BM180" s="41"/>
      <c r="BT180" s="41"/>
      <c r="CA180" s="41"/>
      <c r="CH180" s="41"/>
      <c r="CO180" s="41"/>
      <c r="CV180" s="41"/>
      <c r="DC180" s="41"/>
      <c r="DJ180" s="41"/>
      <c r="DQ180" s="41">
        <v>2</v>
      </c>
      <c r="DR180" s="32">
        <v>0</v>
      </c>
      <c r="DS180" s="32">
        <v>0</v>
      </c>
      <c r="DT180" s="32">
        <v>0</v>
      </c>
      <c r="DU180" s="32">
        <v>0</v>
      </c>
      <c r="DV180" s="32">
        <v>0</v>
      </c>
      <c r="DW180" s="32">
        <v>0</v>
      </c>
      <c r="DX180" s="41">
        <v>0</v>
      </c>
      <c r="DY180" s="32">
        <v>0</v>
      </c>
      <c r="DZ180" s="32">
        <v>0</v>
      </c>
      <c r="EA180" s="32">
        <v>0</v>
      </c>
      <c r="EB180" s="41">
        <v>0</v>
      </c>
      <c r="EC180" s="32">
        <v>0</v>
      </c>
      <c r="ED180" s="32">
        <v>0</v>
      </c>
      <c r="EE180" s="41">
        <v>0</v>
      </c>
      <c r="EF180" s="32">
        <v>0</v>
      </c>
      <c r="EG180" s="42">
        <v>2</v>
      </c>
    </row>
    <row r="181" spans="1:137" x14ac:dyDescent="0.2">
      <c r="A181" s="36"/>
      <c r="B181" s="36"/>
      <c r="C181" s="41" t="s">
        <v>14</v>
      </c>
      <c r="D181" s="41"/>
      <c r="I181" s="41"/>
      <c r="P181" s="41"/>
      <c r="W181" s="41"/>
      <c r="AD181" s="41"/>
      <c r="AK181" s="41"/>
      <c r="AP181" s="41"/>
      <c r="AR181" s="41"/>
      <c r="AY181" s="41"/>
      <c r="BF181" s="41"/>
      <c r="BM181" s="41"/>
      <c r="BT181" s="41"/>
      <c r="CA181" s="41"/>
      <c r="CH181" s="41"/>
      <c r="CO181" s="41"/>
      <c r="CV181" s="41"/>
      <c r="DC181" s="41"/>
      <c r="DJ181" s="41"/>
      <c r="DQ181" s="41">
        <v>2</v>
      </c>
      <c r="DR181" s="32">
        <v>0</v>
      </c>
      <c r="DS181" s="32">
        <v>0</v>
      </c>
      <c r="DT181" s="32">
        <v>0</v>
      </c>
      <c r="DU181" s="32">
        <v>0</v>
      </c>
      <c r="DV181" s="32">
        <v>0</v>
      </c>
      <c r="DW181" s="32">
        <v>0</v>
      </c>
      <c r="DX181" s="41">
        <v>0</v>
      </c>
      <c r="DY181" s="32">
        <v>0</v>
      </c>
      <c r="DZ181" s="32">
        <v>0</v>
      </c>
      <c r="EA181" s="32">
        <v>0</v>
      </c>
      <c r="EB181" s="41">
        <v>0</v>
      </c>
      <c r="EC181" s="32">
        <v>0</v>
      </c>
      <c r="ED181" s="32">
        <v>0</v>
      </c>
      <c r="EE181" s="41">
        <v>0</v>
      </c>
      <c r="EF181" s="32">
        <v>0</v>
      </c>
      <c r="EG181" s="42">
        <v>2</v>
      </c>
    </row>
    <row r="182" spans="1:137" x14ac:dyDescent="0.2">
      <c r="A182" s="36"/>
      <c r="B182" s="36"/>
      <c r="C182" s="41" t="s">
        <v>14</v>
      </c>
      <c r="D182" s="41"/>
      <c r="I182" s="41"/>
      <c r="P182" s="41"/>
      <c r="W182" s="41"/>
      <c r="AD182" s="41"/>
      <c r="AK182" s="41"/>
      <c r="AP182" s="41"/>
      <c r="AR182" s="41"/>
      <c r="AY182" s="41"/>
      <c r="BF182" s="41"/>
      <c r="BM182" s="41"/>
      <c r="BT182" s="41"/>
      <c r="CA182" s="41"/>
      <c r="CH182" s="41"/>
      <c r="CO182" s="41"/>
      <c r="CV182" s="41"/>
      <c r="DC182" s="41"/>
      <c r="DJ182" s="41"/>
      <c r="DQ182" s="41">
        <v>1</v>
      </c>
      <c r="DR182" s="32">
        <v>0</v>
      </c>
      <c r="DS182" s="32">
        <v>0</v>
      </c>
      <c r="DT182" s="32">
        <v>0</v>
      </c>
      <c r="DU182" s="32">
        <v>0</v>
      </c>
      <c r="DV182" s="32">
        <v>0</v>
      </c>
      <c r="DW182" s="32">
        <v>0</v>
      </c>
      <c r="DX182" s="41">
        <v>0</v>
      </c>
      <c r="DY182" s="32">
        <v>0</v>
      </c>
      <c r="DZ182" s="32">
        <v>0</v>
      </c>
      <c r="EA182" s="32">
        <v>0</v>
      </c>
      <c r="EB182" s="41">
        <v>0</v>
      </c>
      <c r="EC182" s="32">
        <v>0</v>
      </c>
      <c r="ED182" s="32">
        <v>0</v>
      </c>
      <c r="EE182" s="41">
        <v>0</v>
      </c>
      <c r="EF182" s="32">
        <v>0</v>
      </c>
      <c r="EG182" s="42">
        <v>1</v>
      </c>
    </row>
    <row r="183" spans="1:137" x14ac:dyDescent="0.2">
      <c r="A183" s="36"/>
      <c r="B183" s="36"/>
      <c r="C183" s="41" t="s">
        <v>14</v>
      </c>
      <c r="D183" s="41"/>
      <c r="I183" s="41"/>
      <c r="P183" s="41"/>
      <c r="W183" s="41"/>
      <c r="AD183" s="41"/>
      <c r="AK183" s="41"/>
      <c r="AP183" s="41"/>
      <c r="AR183" s="41"/>
      <c r="AY183" s="41"/>
      <c r="BF183" s="41"/>
      <c r="BM183" s="41"/>
      <c r="BT183" s="41"/>
      <c r="CA183" s="41"/>
      <c r="CH183" s="41"/>
      <c r="CO183" s="41"/>
      <c r="CV183" s="41"/>
      <c r="DC183" s="41"/>
      <c r="DJ183" s="41"/>
      <c r="DQ183" s="41">
        <v>1</v>
      </c>
      <c r="DR183" s="32">
        <v>0</v>
      </c>
      <c r="DS183" s="32">
        <v>0</v>
      </c>
      <c r="DT183" s="32">
        <v>0</v>
      </c>
      <c r="DU183" s="32">
        <v>0</v>
      </c>
      <c r="DV183" s="32">
        <v>0</v>
      </c>
      <c r="DW183" s="32">
        <v>0</v>
      </c>
      <c r="DX183" s="41">
        <v>0</v>
      </c>
      <c r="DY183" s="32">
        <v>0</v>
      </c>
      <c r="DZ183" s="32">
        <v>0</v>
      </c>
      <c r="EA183" s="32">
        <v>0</v>
      </c>
      <c r="EB183" s="41">
        <v>0</v>
      </c>
      <c r="EC183" s="32">
        <v>0</v>
      </c>
      <c r="ED183" s="32">
        <v>0</v>
      </c>
      <c r="EE183" s="41">
        <v>0</v>
      </c>
      <c r="EF183" s="32">
        <v>0</v>
      </c>
      <c r="EG183" s="42">
        <v>1</v>
      </c>
    </row>
    <row r="184" spans="1:137" x14ac:dyDescent="0.2">
      <c r="A184" s="36"/>
      <c r="B184" s="36"/>
      <c r="C184" s="41" t="s">
        <v>14</v>
      </c>
      <c r="D184" s="41"/>
      <c r="I184" s="41"/>
      <c r="P184" s="41"/>
      <c r="W184" s="41"/>
      <c r="AD184" s="41"/>
      <c r="AK184" s="41"/>
      <c r="AP184" s="41"/>
      <c r="AR184" s="41"/>
      <c r="AY184" s="41"/>
      <c r="BF184" s="41"/>
      <c r="BM184" s="41"/>
      <c r="BT184" s="41"/>
      <c r="CA184" s="41"/>
      <c r="CH184" s="41"/>
      <c r="CO184" s="41"/>
      <c r="CV184" s="41"/>
      <c r="DC184" s="41"/>
      <c r="DJ184" s="41"/>
      <c r="DQ184" s="41">
        <v>1</v>
      </c>
      <c r="DR184" s="32">
        <v>0</v>
      </c>
      <c r="DS184" s="32">
        <v>0</v>
      </c>
      <c r="DT184" s="32">
        <v>0</v>
      </c>
      <c r="DU184" s="32">
        <v>0</v>
      </c>
      <c r="DV184" s="32">
        <v>0</v>
      </c>
      <c r="DW184" s="32">
        <v>0</v>
      </c>
      <c r="DX184" s="41">
        <v>0</v>
      </c>
      <c r="DY184" s="32">
        <v>0</v>
      </c>
      <c r="DZ184" s="32">
        <v>0</v>
      </c>
      <c r="EA184" s="32">
        <v>0</v>
      </c>
      <c r="EB184" s="41">
        <v>0</v>
      </c>
      <c r="EC184" s="32">
        <v>0</v>
      </c>
      <c r="ED184" s="32">
        <v>0</v>
      </c>
      <c r="EE184" s="41">
        <v>0</v>
      </c>
      <c r="EF184" s="32">
        <v>0</v>
      </c>
      <c r="EG184" s="42">
        <v>1</v>
      </c>
    </row>
    <row r="185" spans="1:137" x14ac:dyDescent="0.2">
      <c r="A185" s="36"/>
      <c r="B185" s="36"/>
      <c r="C185" s="41" t="s">
        <v>14</v>
      </c>
      <c r="D185" s="41"/>
      <c r="I185" s="41"/>
      <c r="P185" s="41"/>
      <c r="W185" s="41"/>
      <c r="AD185" s="41"/>
      <c r="AK185" s="41"/>
      <c r="AP185" s="41"/>
      <c r="AR185" s="41"/>
      <c r="AY185" s="41"/>
      <c r="BF185" s="41"/>
      <c r="BM185" s="41"/>
      <c r="BT185" s="41"/>
      <c r="CA185" s="41"/>
      <c r="CH185" s="41"/>
      <c r="CO185" s="41"/>
      <c r="CV185" s="41"/>
      <c r="DC185" s="41"/>
      <c r="DJ185" s="41"/>
      <c r="DQ185" s="41">
        <v>3</v>
      </c>
      <c r="DR185" s="32">
        <v>0</v>
      </c>
      <c r="DS185" s="32">
        <v>0</v>
      </c>
      <c r="DT185" s="32">
        <v>0</v>
      </c>
      <c r="DU185" s="32">
        <v>0</v>
      </c>
      <c r="DV185" s="32">
        <v>0</v>
      </c>
      <c r="DW185" s="32">
        <v>0</v>
      </c>
      <c r="DX185" s="41">
        <v>0</v>
      </c>
      <c r="DY185" s="32">
        <v>0</v>
      </c>
      <c r="DZ185" s="32">
        <v>0</v>
      </c>
      <c r="EA185" s="32">
        <v>0</v>
      </c>
      <c r="EB185" s="41">
        <v>0</v>
      </c>
      <c r="EC185" s="32">
        <v>0</v>
      </c>
      <c r="ED185" s="32">
        <v>0</v>
      </c>
      <c r="EE185" s="41">
        <v>0</v>
      </c>
      <c r="EF185" s="32">
        <v>0</v>
      </c>
      <c r="EG185" s="42">
        <v>3</v>
      </c>
    </row>
    <row r="186" spans="1:137" x14ac:dyDescent="0.2">
      <c r="A186" s="36"/>
      <c r="B186" s="36"/>
      <c r="C186" s="41" t="s">
        <v>14</v>
      </c>
      <c r="D186" s="41"/>
      <c r="I186" s="41"/>
      <c r="P186" s="41"/>
      <c r="W186" s="41"/>
      <c r="AD186" s="41"/>
      <c r="AK186" s="41"/>
      <c r="AP186" s="41"/>
      <c r="AR186" s="41"/>
      <c r="AY186" s="41"/>
      <c r="BF186" s="41"/>
      <c r="BM186" s="41"/>
      <c r="BT186" s="41"/>
      <c r="CA186" s="41"/>
      <c r="CH186" s="41"/>
      <c r="CO186" s="41"/>
      <c r="CV186" s="41"/>
      <c r="DC186" s="41"/>
      <c r="DJ186" s="41"/>
      <c r="DQ186" s="41">
        <v>6.14</v>
      </c>
      <c r="DR186" s="32">
        <v>8.86</v>
      </c>
      <c r="DS186" s="32">
        <v>0</v>
      </c>
      <c r="DT186" s="32">
        <v>0</v>
      </c>
      <c r="DU186" s="32">
        <v>0</v>
      </c>
      <c r="DV186" s="32">
        <v>0</v>
      </c>
      <c r="DW186" s="32">
        <v>0</v>
      </c>
      <c r="DX186" s="41">
        <v>0</v>
      </c>
      <c r="DY186" s="32">
        <v>0</v>
      </c>
      <c r="DZ186" s="32">
        <v>0</v>
      </c>
      <c r="EA186" s="32">
        <v>0</v>
      </c>
      <c r="EB186" s="41">
        <v>0</v>
      </c>
      <c r="EC186" s="32">
        <v>0</v>
      </c>
      <c r="ED186" s="32">
        <v>0</v>
      </c>
      <c r="EE186" s="41">
        <v>0</v>
      </c>
      <c r="EF186" s="32">
        <v>0</v>
      </c>
      <c r="EG186" s="42">
        <v>15</v>
      </c>
    </row>
    <row r="187" spans="1:137" x14ac:dyDescent="0.2">
      <c r="A187" s="36"/>
      <c r="B187" s="36"/>
      <c r="C187" s="41" t="s">
        <v>15</v>
      </c>
      <c r="D187" s="41"/>
      <c r="I187" s="41"/>
      <c r="P187" s="41"/>
      <c r="W187" s="41"/>
      <c r="AD187" s="41"/>
      <c r="AK187" s="41"/>
      <c r="AP187" s="41"/>
      <c r="AR187" s="41"/>
      <c r="AY187" s="41"/>
      <c r="BF187" s="41"/>
      <c r="BM187" s="41"/>
      <c r="BT187" s="41"/>
      <c r="CA187" s="41"/>
      <c r="CH187" s="41"/>
      <c r="CO187" s="41"/>
      <c r="CV187" s="41"/>
      <c r="DC187" s="41"/>
      <c r="DJ187" s="41"/>
      <c r="DQ187" s="41"/>
      <c r="DR187" s="32">
        <v>1</v>
      </c>
      <c r="DS187" s="32">
        <v>0</v>
      </c>
      <c r="DT187" s="32">
        <v>0</v>
      </c>
      <c r="DU187" s="32">
        <v>0</v>
      </c>
      <c r="DV187" s="32">
        <v>0</v>
      </c>
      <c r="DW187" s="32">
        <v>0</v>
      </c>
      <c r="DX187" s="41">
        <v>0</v>
      </c>
      <c r="DY187" s="32">
        <v>0</v>
      </c>
      <c r="DZ187" s="32">
        <v>0</v>
      </c>
      <c r="EA187" s="32">
        <v>0</v>
      </c>
      <c r="EB187" s="41">
        <v>0</v>
      </c>
      <c r="EC187" s="32">
        <v>0</v>
      </c>
      <c r="ED187" s="32">
        <v>0</v>
      </c>
      <c r="EE187" s="41">
        <v>0</v>
      </c>
      <c r="EF187" s="32">
        <v>0</v>
      </c>
      <c r="EG187" s="42">
        <v>1</v>
      </c>
    </row>
    <row r="188" spans="1:137" x14ac:dyDescent="0.2">
      <c r="A188" s="36"/>
      <c r="B188" s="36"/>
      <c r="C188" s="41" t="s">
        <v>15</v>
      </c>
      <c r="D188" s="41"/>
      <c r="I188" s="41"/>
      <c r="P188" s="41"/>
      <c r="W188" s="41"/>
      <c r="AD188" s="41"/>
      <c r="AK188" s="41"/>
      <c r="AP188" s="41"/>
      <c r="AR188" s="41"/>
      <c r="AY188" s="41"/>
      <c r="BF188" s="41"/>
      <c r="BM188" s="41"/>
      <c r="BT188" s="41"/>
      <c r="CA188" s="41"/>
      <c r="CH188" s="41"/>
      <c r="CO188" s="41"/>
      <c r="CV188" s="41"/>
      <c r="DC188" s="41"/>
      <c r="DJ188" s="41"/>
      <c r="DQ188" s="41"/>
      <c r="DR188" s="32">
        <v>7</v>
      </c>
      <c r="DS188" s="32">
        <v>0</v>
      </c>
      <c r="DT188" s="32">
        <v>0</v>
      </c>
      <c r="DU188" s="32">
        <v>0</v>
      </c>
      <c r="DV188" s="32">
        <v>0</v>
      </c>
      <c r="DW188" s="32">
        <v>0</v>
      </c>
      <c r="DX188" s="41">
        <v>0</v>
      </c>
      <c r="DY188" s="32">
        <v>0</v>
      </c>
      <c r="DZ188" s="32">
        <v>0</v>
      </c>
      <c r="EA188" s="32">
        <v>0</v>
      </c>
      <c r="EB188" s="41">
        <v>0</v>
      </c>
      <c r="EC188" s="32">
        <v>0</v>
      </c>
      <c r="ED188" s="32">
        <v>0</v>
      </c>
      <c r="EE188" s="41">
        <v>0</v>
      </c>
      <c r="EF188" s="32">
        <v>0</v>
      </c>
      <c r="EG188" s="42">
        <v>7</v>
      </c>
    </row>
    <row r="189" spans="1:137" x14ac:dyDescent="0.2">
      <c r="A189" s="36"/>
      <c r="B189" s="36"/>
      <c r="C189" s="41" t="s">
        <v>15</v>
      </c>
      <c r="D189" s="41"/>
      <c r="I189" s="41"/>
      <c r="P189" s="41"/>
      <c r="W189" s="41"/>
      <c r="AD189" s="41"/>
      <c r="AK189" s="41"/>
      <c r="AP189" s="41"/>
      <c r="AR189" s="41"/>
      <c r="AY189" s="41"/>
      <c r="BF189" s="41"/>
      <c r="BM189" s="41"/>
      <c r="BT189" s="41"/>
      <c r="CA189" s="41"/>
      <c r="CH189" s="41"/>
      <c r="CO189" s="41"/>
      <c r="CV189" s="41"/>
      <c r="DC189" s="41"/>
      <c r="DJ189" s="41"/>
      <c r="DQ189" s="41"/>
      <c r="DR189" s="32">
        <v>2</v>
      </c>
      <c r="DS189" s="32">
        <v>0</v>
      </c>
      <c r="DT189" s="32">
        <v>0</v>
      </c>
      <c r="DU189" s="32">
        <v>0</v>
      </c>
      <c r="DV189" s="32">
        <v>0</v>
      </c>
      <c r="DW189" s="32">
        <v>0</v>
      </c>
      <c r="DX189" s="41">
        <v>0</v>
      </c>
      <c r="DY189" s="32">
        <v>0</v>
      </c>
      <c r="DZ189" s="32">
        <v>0</v>
      </c>
      <c r="EA189" s="32">
        <v>0</v>
      </c>
      <c r="EB189" s="41">
        <v>0</v>
      </c>
      <c r="EC189" s="32">
        <v>0</v>
      </c>
      <c r="ED189" s="32">
        <v>0</v>
      </c>
      <c r="EE189" s="41">
        <v>0</v>
      </c>
      <c r="EF189" s="32">
        <v>0</v>
      </c>
      <c r="EG189" s="42">
        <v>2</v>
      </c>
    </row>
    <row r="190" spans="1:137" x14ac:dyDescent="0.2">
      <c r="A190" s="36"/>
      <c r="B190" s="36"/>
      <c r="C190" s="41" t="s">
        <v>15</v>
      </c>
      <c r="D190" s="41"/>
      <c r="I190" s="41"/>
      <c r="P190" s="41"/>
      <c r="W190" s="41"/>
      <c r="AD190" s="41"/>
      <c r="AK190" s="41"/>
      <c r="AP190" s="41"/>
      <c r="AR190" s="41"/>
      <c r="AY190" s="41"/>
      <c r="BF190" s="41"/>
      <c r="BM190" s="41"/>
      <c r="BT190" s="41"/>
      <c r="CA190" s="41"/>
      <c r="CH190" s="41"/>
      <c r="CO190" s="41"/>
      <c r="CV190" s="41"/>
      <c r="DC190" s="41"/>
      <c r="DJ190" s="41"/>
      <c r="DQ190" s="41"/>
      <c r="DR190" s="32">
        <v>3.86</v>
      </c>
      <c r="DS190" s="32">
        <v>8.14</v>
      </c>
      <c r="DT190" s="32">
        <v>0</v>
      </c>
      <c r="DU190" s="32">
        <v>0</v>
      </c>
      <c r="DV190" s="32">
        <v>0</v>
      </c>
      <c r="DW190" s="32">
        <v>0</v>
      </c>
      <c r="DX190" s="41">
        <v>0</v>
      </c>
      <c r="DY190" s="32">
        <v>0</v>
      </c>
      <c r="DZ190" s="32">
        <v>0</v>
      </c>
      <c r="EA190" s="32">
        <v>0</v>
      </c>
      <c r="EB190" s="41">
        <v>0</v>
      </c>
      <c r="EC190" s="32">
        <v>0</v>
      </c>
      <c r="ED190" s="32">
        <v>0</v>
      </c>
      <c r="EE190" s="41">
        <v>0</v>
      </c>
      <c r="EF190" s="32">
        <v>0</v>
      </c>
      <c r="EG190" s="42">
        <v>12</v>
      </c>
    </row>
    <row r="191" spans="1:137" x14ac:dyDescent="0.2">
      <c r="A191" s="36"/>
      <c r="B191" s="36"/>
      <c r="C191" s="41" t="s">
        <v>15</v>
      </c>
      <c r="D191" s="41"/>
      <c r="I191" s="41"/>
      <c r="P191" s="41"/>
      <c r="W191" s="41"/>
      <c r="AD191" s="41"/>
      <c r="AK191" s="41"/>
      <c r="AP191" s="41"/>
      <c r="AR191" s="41"/>
      <c r="AY191" s="41"/>
      <c r="BF191" s="41"/>
      <c r="BM191" s="41"/>
      <c r="BT191" s="41"/>
      <c r="CA191" s="41"/>
      <c r="CH191" s="41"/>
      <c r="CO191" s="41"/>
      <c r="CV191" s="41"/>
      <c r="DC191" s="41"/>
      <c r="DJ191" s="41"/>
      <c r="DQ191" s="41"/>
      <c r="DS191" s="32">
        <v>7</v>
      </c>
      <c r="DT191" s="32">
        <v>0</v>
      </c>
      <c r="DU191" s="32">
        <v>0</v>
      </c>
      <c r="DV191" s="32">
        <v>0</v>
      </c>
      <c r="DW191" s="32">
        <v>0</v>
      </c>
      <c r="DX191" s="41">
        <v>0</v>
      </c>
      <c r="DY191" s="32">
        <v>0</v>
      </c>
      <c r="DZ191" s="32">
        <v>0</v>
      </c>
      <c r="EA191" s="32">
        <v>0</v>
      </c>
      <c r="EB191" s="41">
        <v>0</v>
      </c>
      <c r="EC191" s="32">
        <v>0</v>
      </c>
      <c r="ED191" s="32">
        <v>0</v>
      </c>
      <c r="EE191" s="41">
        <v>0</v>
      </c>
      <c r="EF191" s="32">
        <v>0</v>
      </c>
      <c r="EG191" s="42">
        <v>7</v>
      </c>
    </row>
    <row r="192" spans="1:137" x14ac:dyDescent="0.2">
      <c r="A192" s="36"/>
      <c r="B192" s="36"/>
      <c r="C192" s="41" t="s">
        <v>15</v>
      </c>
      <c r="D192" s="41"/>
      <c r="I192" s="41"/>
      <c r="P192" s="41"/>
      <c r="W192" s="41"/>
      <c r="AD192" s="41"/>
      <c r="AK192" s="41"/>
      <c r="AP192" s="41"/>
      <c r="AR192" s="41"/>
      <c r="AY192" s="41"/>
      <c r="BF192" s="41"/>
      <c r="BM192" s="41"/>
      <c r="BT192" s="41"/>
      <c r="CA192" s="41"/>
      <c r="CH192" s="41"/>
      <c r="CO192" s="41"/>
      <c r="CV192" s="41"/>
      <c r="DC192" s="41"/>
      <c r="DJ192" s="41"/>
      <c r="DQ192" s="41"/>
      <c r="DS192" s="32">
        <v>7.4</v>
      </c>
      <c r="DT192" s="32">
        <v>11.6</v>
      </c>
      <c r="DU192" s="32">
        <v>0</v>
      </c>
      <c r="DV192" s="32">
        <v>0</v>
      </c>
      <c r="DW192" s="32">
        <v>0</v>
      </c>
      <c r="DX192" s="41">
        <v>0</v>
      </c>
      <c r="DY192" s="32">
        <v>0</v>
      </c>
      <c r="DZ192" s="32">
        <v>0</v>
      </c>
      <c r="EA192" s="32">
        <v>0</v>
      </c>
      <c r="EB192" s="41">
        <v>0</v>
      </c>
      <c r="EC192" s="32">
        <v>0</v>
      </c>
      <c r="ED192" s="32">
        <v>0</v>
      </c>
      <c r="EE192" s="41">
        <v>0</v>
      </c>
      <c r="EF192" s="32">
        <v>0</v>
      </c>
      <c r="EG192" s="42">
        <v>19</v>
      </c>
    </row>
    <row r="193" spans="1:137" x14ac:dyDescent="0.2">
      <c r="A193" s="36"/>
      <c r="B193" s="36"/>
      <c r="C193" s="41" t="s">
        <v>15</v>
      </c>
      <c r="D193" s="41"/>
      <c r="I193" s="41"/>
      <c r="P193" s="41"/>
      <c r="W193" s="41"/>
      <c r="AD193" s="41"/>
      <c r="AK193" s="41"/>
      <c r="AP193" s="41"/>
      <c r="AR193" s="41"/>
      <c r="AY193" s="41"/>
      <c r="BF193" s="41"/>
      <c r="BM193" s="41"/>
      <c r="BT193" s="41"/>
      <c r="CA193" s="41"/>
      <c r="CH193" s="41"/>
      <c r="CO193" s="41"/>
      <c r="CV193" s="41"/>
      <c r="DC193" s="41"/>
      <c r="DJ193" s="41"/>
      <c r="DQ193" s="41"/>
      <c r="DT193" s="32">
        <v>2</v>
      </c>
      <c r="DU193" s="32">
        <v>0</v>
      </c>
      <c r="DV193" s="32">
        <v>0</v>
      </c>
      <c r="DW193" s="32">
        <v>0</v>
      </c>
      <c r="DX193" s="41">
        <v>0</v>
      </c>
      <c r="DY193" s="32">
        <v>0</v>
      </c>
      <c r="DZ193" s="32">
        <v>0</v>
      </c>
      <c r="EA193" s="32">
        <v>0</v>
      </c>
      <c r="EB193" s="41">
        <v>0</v>
      </c>
      <c r="EC193" s="32">
        <v>0</v>
      </c>
      <c r="ED193" s="32">
        <v>0</v>
      </c>
      <c r="EE193" s="41">
        <v>0</v>
      </c>
      <c r="EF193" s="32">
        <v>0</v>
      </c>
      <c r="EG193" s="42">
        <v>2</v>
      </c>
    </row>
    <row r="194" spans="1:137" x14ac:dyDescent="0.2">
      <c r="A194" s="36"/>
      <c r="B194" s="36"/>
      <c r="C194" s="41" t="s">
        <v>15</v>
      </c>
      <c r="D194" s="41"/>
      <c r="I194" s="41"/>
      <c r="P194" s="41"/>
      <c r="W194" s="41"/>
      <c r="AD194" s="41"/>
      <c r="AK194" s="41"/>
      <c r="AP194" s="41"/>
      <c r="AR194" s="41"/>
      <c r="AY194" s="41"/>
      <c r="BF194" s="41"/>
      <c r="BM194" s="41"/>
      <c r="BT194" s="41"/>
      <c r="CA194" s="41"/>
      <c r="CH194" s="41"/>
      <c r="CO194" s="41"/>
      <c r="CV194" s="41"/>
      <c r="DC194" s="41"/>
      <c r="DJ194" s="41"/>
      <c r="DQ194" s="41"/>
      <c r="DT194" s="32">
        <v>9.68</v>
      </c>
      <c r="DU194" s="32">
        <v>18.32</v>
      </c>
      <c r="DV194" s="32">
        <v>0</v>
      </c>
      <c r="DW194" s="32">
        <v>0</v>
      </c>
      <c r="DX194" s="41">
        <v>0</v>
      </c>
      <c r="DY194" s="32">
        <v>0</v>
      </c>
      <c r="DZ194" s="32">
        <v>0</v>
      </c>
      <c r="EA194" s="32">
        <v>0</v>
      </c>
      <c r="EB194" s="41">
        <v>0</v>
      </c>
      <c r="EC194" s="32">
        <v>0</v>
      </c>
      <c r="ED194" s="32">
        <v>0</v>
      </c>
      <c r="EE194" s="41">
        <v>0</v>
      </c>
      <c r="EF194" s="32">
        <v>0</v>
      </c>
      <c r="EG194" s="42">
        <v>28</v>
      </c>
    </row>
    <row r="195" spans="1:137" x14ac:dyDescent="0.2">
      <c r="A195" s="36"/>
      <c r="B195" s="36"/>
      <c r="C195" s="41" t="s">
        <v>15</v>
      </c>
      <c r="D195" s="41"/>
      <c r="I195" s="41"/>
      <c r="P195" s="41"/>
      <c r="W195" s="41"/>
      <c r="AD195" s="41"/>
      <c r="AK195" s="41"/>
      <c r="AP195" s="41"/>
      <c r="AR195" s="41"/>
      <c r="AY195" s="41"/>
      <c r="BF195" s="41"/>
      <c r="BM195" s="41"/>
      <c r="BT195" s="41"/>
      <c r="CA195" s="41"/>
      <c r="CH195" s="41"/>
      <c r="CO195" s="41"/>
      <c r="CV195" s="41"/>
      <c r="DC195" s="41"/>
      <c r="DJ195" s="41"/>
      <c r="DQ195" s="41"/>
      <c r="DU195" s="32">
        <v>1</v>
      </c>
      <c r="DV195" s="32">
        <v>0</v>
      </c>
      <c r="DW195" s="32">
        <v>0</v>
      </c>
      <c r="DX195" s="41">
        <v>0</v>
      </c>
      <c r="DY195" s="32">
        <v>0</v>
      </c>
      <c r="DZ195" s="32">
        <v>0</v>
      </c>
      <c r="EA195" s="32">
        <v>0</v>
      </c>
      <c r="EB195" s="41">
        <v>0</v>
      </c>
      <c r="EC195" s="32">
        <v>0</v>
      </c>
      <c r="ED195" s="32">
        <v>0</v>
      </c>
      <c r="EE195" s="41">
        <v>0</v>
      </c>
      <c r="EF195" s="32">
        <v>0</v>
      </c>
      <c r="EG195" s="42">
        <v>1</v>
      </c>
    </row>
    <row r="196" spans="1:137" x14ac:dyDescent="0.2">
      <c r="A196" s="36"/>
      <c r="B196" s="36"/>
      <c r="C196" s="41" t="s">
        <v>15</v>
      </c>
      <c r="D196" s="41"/>
      <c r="I196" s="41"/>
      <c r="P196" s="41"/>
      <c r="W196" s="41"/>
      <c r="AD196" s="41"/>
      <c r="AK196" s="41"/>
      <c r="AP196" s="41"/>
      <c r="AR196" s="41"/>
      <c r="AY196" s="41"/>
      <c r="BF196" s="41"/>
      <c r="BM196" s="41"/>
      <c r="BT196" s="41"/>
      <c r="CA196" s="41"/>
      <c r="CH196" s="41"/>
      <c r="CO196" s="41"/>
      <c r="CV196" s="41"/>
      <c r="DC196" s="41"/>
      <c r="DJ196" s="41"/>
      <c r="DQ196" s="41"/>
      <c r="DU196" s="32">
        <v>1.33</v>
      </c>
      <c r="DV196" s="32">
        <v>0</v>
      </c>
      <c r="DW196" s="32">
        <v>0</v>
      </c>
      <c r="DX196" s="41">
        <v>0.67</v>
      </c>
      <c r="DY196" s="32">
        <v>0</v>
      </c>
      <c r="DZ196" s="32">
        <v>0</v>
      </c>
      <c r="EA196" s="32">
        <v>0</v>
      </c>
      <c r="EB196" s="41">
        <v>0</v>
      </c>
      <c r="EC196" s="32">
        <v>0</v>
      </c>
      <c r="ED196" s="32">
        <v>0</v>
      </c>
      <c r="EE196" s="41">
        <v>0</v>
      </c>
      <c r="EF196" s="32">
        <v>0</v>
      </c>
      <c r="EG196" s="42">
        <v>2</v>
      </c>
    </row>
    <row r="197" spans="1:137" x14ac:dyDescent="0.2">
      <c r="A197" s="36"/>
      <c r="B197" s="36"/>
      <c r="C197" s="41" t="s">
        <v>15</v>
      </c>
      <c r="D197" s="41"/>
      <c r="I197" s="41"/>
      <c r="P197" s="41"/>
      <c r="W197" s="41"/>
      <c r="AD197" s="41"/>
      <c r="AK197" s="41"/>
      <c r="AP197" s="41"/>
      <c r="AR197" s="41"/>
      <c r="AY197" s="41"/>
      <c r="BF197" s="41"/>
      <c r="BM197" s="41"/>
      <c r="BT197" s="41"/>
      <c r="CA197" s="41"/>
      <c r="CH197" s="41"/>
      <c r="CO197" s="41"/>
      <c r="CV197" s="41"/>
      <c r="DC197" s="41"/>
      <c r="DJ197" s="41"/>
      <c r="DQ197" s="41"/>
      <c r="DX197" s="41">
        <v>2</v>
      </c>
      <c r="DY197" s="32">
        <v>0</v>
      </c>
      <c r="DZ197" s="32">
        <v>0</v>
      </c>
      <c r="EA197" s="32">
        <v>0</v>
      </c>
      <c r="EB197" s="41">
        <v>0</v>
      </c>
      <c r="EC197" s="32">
        <v>0</v>
      </c>
      <c r="ED197" s="32">
        <v>0</v>
      </c>
      <c r="EE197" s="41">
        <v>0</v>
      </c>
      <c r="EF197" s="32">
        <v>0</v>
      </c>
      <c r="EG197" s="42">
        <v>2</v>
      </c>
    </row>
    <row r="198" spans="1:137" x14ac:dyDescent="0.2">
      <c r="A198" s="36"/>
      <c r="B198" s="36"/>
      <c r="C198" s="41" t="s">
        <v>15</v>
      </c>
      <c r="D198" s="41"/>
      <c r="I198" s="41"/>
      <c r="P198" s="41"/>
      <c r="W198" s="41"/>
      <c r="AD198" s="41"/>
      <c r="AK198" s="41"/>
      <c r="AP198" s="41"/>
      <c r="AR198" s="41"/>
      <c r="AY198" s="41"/>
      <c r="BF198" s="41"/>
      <c r="BM198" s="41"/>
      <c r="BT198" s="41"/>
      <c r="CA198" s="41"/>
      <c r="CH198" s="41"/>
      <c r="CO198" s="41"/>
      <c r="CV198" s="41"/>
      <c r="DC198" s="41"/>
      <c r="DJ198" s="41"/>
      <c r="DQ198" s="41"/>
      <c r="DX198" s="41">
        <v>6</v>
      </c>
      <c r="DY198" s="32">
        <v>0</v>
      </c>
      <c r="DZ198" s="32">
        <v>0</v>
      </c>
      <c r="EA198" s="32">
        <v>0</v>
      </c>
      <c r="EB198" s="41">
        <v>0</v>
      </c>
      <c r="EC198" s="32">
        <v>0</v>
      </c>
      <c r="ED198" s="32">
        <v>0</v>
      </c>
      <c r="EE198" s="41">
        <v>0</v>
      </c>
      <c r="EF198" s="32">
        <v>0</v>
      </c>
      <c r="EG198" s="42">
        <v>6</v>
      </c>
    </row>
    <row r="199" spans="1:137" x14ac:dyDescent="0.2">
      <c r="A199" s="36"/>
      <c r="B199" s="36"/>
      <c r="C199" s="41" t="s">
        <v>15</v>
      </c>
      <c r="D199" s="41"/>
      <c r="I199" s="41"/>
      <c r="P199" s="41"/>
      <c r="W199" s="41"/>
      <c r="AD199" s="41"/>
      <c r="AK199" s="41"/>
      <c r="AP199" s="41"/>
      <c r="AR199" s="41"/>
      <c r="AY199" s="41"/>
      <c r="BF199" s="41"/>
      <c r="BM199" s="41"/>
      <c r="BT199" s="41"/>
      <c r="CA199" s="41"/>
      <c r="CH199" s="41"/>
      <c r="CO199" s="41"/>
      <c r="CV199" s="41"/>
      <c r="DC199" s="41"/>
      <c r="DJ199" s="41"/>
      <c r="DQ199" s="41"/>
      <c r="DX199" s="41">
        <v>13</v>
      </c>
      <c r="DY199" s="32">
        <v>0</v>
      </c>
      <c r="DZ199" s="32">
        <v>0</v>
      </c>
      <c r="EA199" s="32">
        <v>0</v>
      </c>
      <c r="EB199" s="41">
        <v>0</v>
      </c>
      <c r="EC199" s="32">
        <v>0</v>
      </c>
      <c r="ED199" s="32">
        <v>0</v>
      </c>
      <c r="EE199" s="41">
        <v>0</v>
      </c>
      <c r="EF199" s="32">
        <v>0</v>
      </c>
      <c r="EG199" s="42">
        <v>13</v>
      </c>
    </row>
    <row r="200" spans="1:137" x14ac:dyDescent="0.2">
      <c r="A200" s="36"/>
      <c r="B200" s="36"/>
      <c r="C200" s="41" t="s">
        <v>15</v>
      </c>
      <c r="D200" s="41"/>
      <c r="I200" s="41"/>
      <c r="P200" s="41"/>
      <c r="W200" s="41"/>
      <c r="AD200" s="41"/>
      <c r="AK200" s="41"/>
      <c r="AP200" s="41"/>
      <c r="AR200" s="41"/>
      <c r="AY200" s="41"/>
      <c r="BF200" s="41"/>
      <c r="BM200" s="41"/>
      <c r="BT200" s="41"/>
      <c r="CA200" s="41"/>
      <c r="CH200" s="41"/>
      <c r="CO200" s="41"/>
      <c r="CV200" s="41"/>
      <c r="DC200" s="41"/>
      <c r="DJ200" s="41"/>
      <c r="DQ200" s="41"/>
      <c r="DX200" s="41">
        <v>0.4</v>
      </c>
      <c r="DY200" s="32">
        <v>39.56</v>
      </c>
      <c r="DZ200" s="32">
        <v>32.04</v>
      </c>
      <c r="EA200" s="32">
        <v>0</v>
      </c>
      <c r="EB200" s="41">
        <v>0</v>
      </c>
      <c r="EC200" s="32">
        <v>0</v>
      </c>
      <c r="ED200" s="32">
        <v>0</v>
      </c>
      <c r="EE200" s="41">
        <v>0</v>
      </c>
      <c r="EF200" s="32">
        <v>0</v>
      </c>
      <c r="EG200" s="42">
        <v>72</v>
      </c>
    </row>
    <row r="201" spans="1:137" x14ac:dyDescent="0.2">
      <c r="A201" s="36"/>
      <c r="B201" s="36"/>
      <c r="C201" s="41" t="s">
        <v>15</v>
      </c>
      <c r="D201" s="41"/>
      <c r="I201" s="41"/>
      <c r="P201" s="41"/>
      <c r="W201" s="41"/>
      <c r="AD201" s="41"/>
      <c r="AK201" s="41"/>
      <c r="AP201" s="41"/>
      <c r="AR201" s="41"/>
      <c r="AY201" s="41"/>
      <c r="BF201" s="41"/>
      <c r="BM201" s="41"/>
      <c r="BT201" s="41"/>
      <c r="CA201" s="41"/>
      <c r="CH201" s="41"/>
      <c r="CO201" s="41"/>
      <c r="CV201" s="41"/>
      <c r="DC201" s="41"/>
      <c r="DJ201" s="41"/>
      <c r="DQ201" s="41"/>
      <c r="DX201" s="41"/>
      <c r="DZ201" s="32">
        <v>1</v>
      </c>
      <c r="EA201" s="32">
        <v>0</v>
      </c>
      <c r="EB201" s="41">
        <v>0</v>
      </c>
      <c r="EC201" s="32">
        <v>0</v>
      </c>
      <c r="ED201" s="32">
        <v>0</v>
      </c>
      <c r="EE201" s="41">
        <v>0</v>
      </c>
      <c r="EF201" s="32">
        <v>0</v>
      </c>
      <c r="EG201" s="42">
        <v>1</v>
      </c>
    </row>
    <row r="202" spans="1:137" x14ac:dyDescent="0.2">
      <c r="A202" s="36"/>
      <c r="B202" s="36"/>
      <c r="C202" s="41" t="s">
        <v>15</v>
      </c>
      <c r="D202" s="41"/>
      <c r="I202" s="41"/>
      <c r="P202" s="41"/>
      <c r="W202" s="41"/>
      <c r="AD202" s="41"/>
      <c r="AK202" s="41"/>
      <c r="AP202" s="41"/>
      <c r="AR202" s="41"/>
      <c r="AY202" s="41"/>
      <c r="BF202" s="41"/>
      <c r="BM202" s="41"/>
      <c r="BT202" s="41"/>
      <c r="CA202" s="41"/>
      <c r="CH202" s="41"/>
      <c r="CO202" s="41"/>
      <c r="CV202" s="41"/>
      <c r="DC202" s="41"/>
      <c r="DJ202" s="41"/>
      <c r="DQ202" s="41"/>
      <c r="DX202" s="41"/>
      <c r="DZ202" s="32">
        <v>3.09</v>
      </c>
      <c r="EA202" s="32">
        <v>20.63</v>
      </c>
      <c r="EB202" s="41">
        <v>9.2799999999999994</v>
      </c>
      <c r="EC202" s="32">
        <v>0</v>
      </c>
      <c r="ED202" s="32">
        <v>0</v>
      </c>
      <c r="EE202" s="41">
        <v>0</v>
      </c>
      <c r="EF202" s="32">
        <v>0</v>
      </c>
      <c r="EG202" s="42">
        <v>33</v>
      </c>
    </row>
    <row r="203" spans="1:137" x14ac:dyDescent="0.2">
      <c r="A203" s="36"/>
      <c r="B203" s="36"/>
      <c r="C203" s="41" t="s">
        <v>15</v>
      </c>
      <c r="D203" s="41"/>
      <c r="I203" s="41"/>
      <c r="P203" s="41"/>
      <c r="W203" s="41"/>
      <c r="AD203" s="41"/>
      <c r="AK203" s="41"/>
      <c r="AP203" s="41"/>
      <c r="AR203" s="41"/>
      <c r="AY203" s="41"/>
      <c r="BF203" s="41"/>
      <c r="BM203" s="41"/>
      <c r="BT203" s="41"/>
      <c r="CA203" s="41"/>
      <c r="CH203" s="41"/>
      <c r="CO203" s="41"/>
      <c r="CV203" s="41"/>
      <c r="DC203" s="41"/>
      <c r="DJ203" s="41"/>
      <c r="DQ203" s="41"/>
      <c r="DX203" s="41"/>
      <c r="EB203" s="41">
        <v>13</v>
      </c>
      <c r="EC203" s="32">
        <v>0</v>
      </c>
      <c r="ED203" s="32">
        <v>0</v>
      </c>
      <c r="EE203" s="41">
        <v>0</v>
      </c>
      <c r="EF203" s="32">
        <v>0</v>
      </c>
      <c r="EG203" s="42">
        <v>13</v>
      </c>
    </row>
    <row r="204" spans="1:137" x14ac:dyDescent="0.2">
      <c r="A204" s="36"/>
      <c r="B204" s="36"/>
      <c r="C204" s="41" t="s">
        <v>15</v>
      </c>
      <c r="D204" s="41"/>
      <c r="I204" s="41"/>
      <c r="P204" s="41"/>
      <c r="W204" s="41"/>
      <c r="AD204" s="41"/>
      <c r="AK204" s="41"/>
      <c r="AP204" s="41"/>
      <c r="AR204" s="41"/>
      <c r="AY204" s="41"/>
      <c r="BF204" s="41"/>
      <c r="BM204" s="41"/>
      <c r="BT204" s="41"/>
      <c r="CA204" s="41"/>
      <c r="CH204" s="41"/>
      <c r="CO204" s="41"/>
      <c r="CV204" s="41"/>
      <c r="DC204" s="41"/>
      <c r="DJ204" s="41"/>
      <c r="DQ204" s="41"/>
      <c r="DX204" s="41"/>
      <c r="EB204" s="41">
        <v>1.59</v>
      </c>
      <c r="EC204" s="32">
        <v>0</v>
      </c>
      <c r="ED204" s="32">
        <v>0</v>
      </c>
      <c r="EE204" s="41">
        <v>16.41</v>
      </c>
      <c r="EF204" s="32">
        <v>0</v>
      </c>
      <c r="EG204" s="42">
        <v>18</v>
      </c>
    </row>
    <row r="205" spans="1:137" x14ac:dyDescent="0.2">
      <c r="A205" s="36"/>
      <c r="B205" s="36"/>
      <c r="C205" s="41" t="s">
        <v>15</v>
      </c>
      <c r="D205" s="41"/>
      <c r="I205" s="41"/>
      <c r="P205" s="41"/>
      <c r="W205" s="41"/>
      <c r="AD205" s="41"/>
      <c r="AK205" s="41"/>
      <c r="AP205" s="41"/>
      <c r="AR205" s="41"/>
      <c r="AY205" s="41"/>
      <c r="BF205" s="41"/>
      <c r="BM205" s="41"/>
      <c r="BT205" s="41"/>
      <c r="CA205" s="41"/>
      <c r="CH205" s="41"/>
      <c r="CO205" s="41"/>
      <c r="CV205" s="41"/>
      <c r="DC205" s="41"/>
      <c r="DJ205" s="41"/>
      <c r="DQ205" s="41"/>
      <c r="DX205" s="41"/>
      <c r="EB205" s="41"/>
      <c r="EE205" s="41">
        <v>1</v>
      </c>
      <c r="EF205" s="32">
        <v>0</v>
      </c>
      <c r="EG205" s="42">
        <v>1</v>
      </c>
    </row>
    <row r="206" spans="1:137" x14ac:dyDescent="0.2">
      <c r="A206" s="36"/>
      <c r="B206" s="36"/>
      <c r="C206" s="41" t="s">
        <v>15</v>
      </c>
      <c r="D206" s="41"/>
      <c r="I206" s="41"/>
      <c r="P206" s="41"/>
      <c r="W206" s="41"/>
      <c r="AD206" s="41"/>
      <c r="AK206" s="41"/>
      <c r="AP206" s="41"/>
      <c r="AR206" s="41"/>
      <c r="AY206" s="41"/>
      <c r="BF206" s="41"/>
      <c r="BM206" s="41"/>
      <c r="BT206" s="41"/>
      <c r="CA206" s="41"/>
      <c r="CH206" s="41"/>
      <c r="CO206" s="41"/>
      <c r="CV206" s="41"/>
      <c r="DC206" s="41"/>
      <c r="DJ206" s="41"/>
      <c r="DQ206" s="41"/>
      <c r="DX206" s="41"/>
      <c r="EB206" s="41"/>
      <c r="EE206" s="41">
        <v>7</v>
      </c>
      <c r="EF206" s="32">
        <v>7</v>
      </c>
      <c r="EG206" s="42">
        <v>14</v>
      </c>
    </row>
    <row r="207" spans="1:137" x14ac:dyDescent="0.2">
      <c r="A207" s="36"/>
      <c r="B207" s="36"/>
      <c r="C207" s="41" t="s">
        <v>16</v>
      </c>
      <c r="D207" s="41"/>
      <c r="I207" s="41"/>
      <c r="P207" s="41"/>
      <c r="W207" s="41"/>
      <c r="AD207" s="41"/>
      <c r="AK207" s="41"/>
      <c r="AP207" s="41"/>
      <c r="AR207" s="41"/>
      <c r="AY207" s="41"/>
      <c r="BF207" s="41"/>
      <c r="BM207" s="41"/>
      <c r="BT207" s="41"/>
      <c r="CA207" s="41"/>
      <c r="CH207" s="41"/>
      <c r="CO207" s="41"/>
      <c r="CV207" s="41"/>
      <c r="DC207" s="41"/>
      <c r="DJ207" s="41"/>
      <c r="DQ207" s="41"/>
      <c r="DX207" s="41"/>
      <c r="EB207" s="41"/>
      <c r="EE207" s="41"/>
      <c r="EF207" s="32">
        <v>10</v>
      </c>
      <c r="EG207" s="42">
        <v>10</v>
      </c>
    </row>
    <row r="208" spans="1:137" x14ac:dyDescent="0.2">
      <c r="A208" s="36"/>
      <c r="B208" s="36"/>
      <c r="C208" s="41" t="s">
        <v>17</v>
      </c>
      <c r="D208" s="41"/>
      <c r="I208" s="41"/>
      <c r="P208" s="41"/>
      <c r="W208" s="41"/>
      <c r="AD208" s="41"/>
      <c r="AK208" s="41"/>
      <c r="AP208" s="41"/>
      <c r="AR208" s="41"/>
      <c r="AY208" s="41"/>
      <c r="BF208" s="41"/>
      <c r="BM208" s="41"/>
      <c r="BT208" s="41"/>
      <c r="CA208" s="41"/>
      <c r="CH208" s="41"/>
      <c r="CO208" s="41"/>
      <c r="CV208" s="41"/>
      <c r="DC208" s="41"/>
      <c r="DJ208" s="41"/>
      <c r="DQ208" s="41"/>
      <c r="DX208" s="41"/>
      <c r="EB208" s="41"/>
      <c r="EE208" s="41"/>
      <c r="EF208" s="32">
        <v>9</v>
      </c>
      <c r="EG208" s="42">
        <v>9</v>
      </c>
    </row>
    <row r="209" spans="1:137" x14ac:dyDescent="0.2">
      <c r="A209" s="36"/>
      <c r="B209" s="36"/>
      <c r="C209" s="41" t="s">
        <v>17</v>
      </c>
      <c r="D209" s="41"/>
      <c r="I209" s="41"/>
      <c r="P209" s="41"/>
      <c r="W209" s="41"/>
      <c r="AD209" s="41"/>
      <c r="AK209" s="41"/>
      <c r="AP209" s="41"/>
      <c r="AR209" s="41"/>
      <c r="AY209" s="41"/>
      <c r="BF209" s="41"/>
      <c r="BM209" s="41"/>
      <c r="BT209" s="41"/>
      <c r="CA209" s="41"/>
      <c r="CH209" s="41"/>
      <c r="CO209" s="41"/>
      <c r="CV209" s="41"/>
      <c r="DC209" s="41"/>
      <c r="DJ209" s="41"/>
      <c r="DQ209" s="41"/>
      <c r="DX209" s="41"/>
      <c r="EB209" s="41"/>
      <c r="EE209" s="41"/>
      <c r="EF209" s="32">
        <v>1</v>
      </c>
      <c r="EG209" s="42">
        <v>1</v>
      </c>
    </row>
    <row r="210" spans="1:137" x14ac:dyDescent="0.2">
      <c r="A210" s="36"/>
      <c r="B210" s="36"/>
      <c r="C210" s="41" t="s">
        <v>17</v>
      </c>
      <c r="D210" s="41"/>
      <c r="I210" s="41"/>
      <c r="P210" s="41"/>
      <c r="W210" s="41"/>
      <c r="AD210" s="41"/>
      <c r="AK210" s="41"/>
      <c r="AP210" s="41"/>
      <c r="AR210" s="41"/>
      <c r="AY210" s="41"/>
      <c r="BF210" s="41"/>
      <c r="BM210" s="41"/>
      <c r="BT210" s="41"/>
      <c r="CA210" s="41"/>
      <c r="CH210" s="41"/>
      <c r="CO210" s="41"/>
      <c r="CV210" s="41"/>
      <c r="DC210" s="41"/>
      <c r="DJ210" s="41"/>
      <c r="DQ210" s="41"/>
      <c r="DX210" s="41"/>
      <c r="EB210" s="41"/>
      <c r="EE210" s="41"/>
      <c r="EF210" s="32">
        <v>1</v>
      </c>
      <c r="EG210" s="42">
        <v>1</v>
      </c>
    </row>
    <row r="211" spans="1:137" x14ac:dyDescent="0.2">
      <c r="A211" s="36"/>
      <c r="B211" s="36"/>
      <c r="C211" s="41" t="s">
        <v>18</v>
      </c>
      <c r="D211" s="41"/>
      <c r="I211" s="41"/>
      <c r="P211" s="41"/>
      <c r="W211" s="41"/>
      <c r="AD211" s="41"/>
      <c r="AK211" s="41"/>
      <c r="AP211" s="41"/>
      <c r="AR211" s="41"/>
      <c r="AY211" s="41"/>
      <c r="BF211" s="41"/>
      <c r="BM211" s="41"/>
      <c r="BT211" s="41"/>
      <c r="CA211" s="41"/>
      <c r="CH211" s="41"/>
      <c r="CO211" s="41"/>
      <c r="CV211" s="41"/>
      <c r="DC211" s="41"/>
      <c r="DJ211" s="41"/>
      <c r="DQ211" s="41"/>
      <c r="DX211" s="41"/>
      <c r="EB211" s="41"/>
      <c r="EE211" s="41"/>
      <c r="EF211" s="32">
        <v>0</v>
      </c>
      <c r="EG211" s="42">
        <v>0</v>
      </c>
    </row>
    <row r="212" spans="1:137" x14ac:dyDescent="0.2">
      <c r="A212" s="43" t="s">
        <v>2</v>
      </c>
      <c r="B212" s="44"/>
      <c r="C212" s="44"/>
      <c r="D212" s="43">
        <v>22.52</v>
      </c>
      <c r="E212" s="45">
        <v>22.31</v>
      </c>
      <c r="F212" s="45">
        <v>22.31</v>
      </c>
      <c r="G212" s="45">
        <v>0</v>
      </c>
      <c r="H212" s="45">
        <v>0</v>
      </c>
      <c r="I212" s="43">
        <v>22.31</v>
      </c>
      <c r="J212" s="45">
        <v>22.31</v>
      </c>
      <c r="K212" s="45">
        <v>22.31</v>
      </c>
      <c r="L212" s="45">
        <v>22.13</v>
      </c>
      <c r="M212" s="45">
        <v>21.79</v>
      </c>
      <c r="N212" s="45">
        <v>0</v>
      </c>
      <c r="O212" s="45">
        <v>0</v>
      </c>
      <c r="P212" s="43">
        <v>24.16</v>
      </c>
      <c r="Q212" s="45">
        <v>22.43</v>
      </c>
      <c r="R212" s="45">
        <v>22.43</v>
      </c>
      <c r="S212" s="45">
        <v>22.32</v>
      </c>
      <c r="T212" s="45">
        <v>21.93</v>
      </c>
      <c r="U212" s="45">
        <v>0</v>
      </c>
      <c r="V212" s="45">
        <v>0</v>
      </c>
      <c r="W212" s="43">
        <v>21.93</v>
      </c>
      <c r="X212" s="45">
        <v>21.93</v>
      </c>
      <c r="Y212" s="45">
        <v>22.75</v>
      </c>
      <c r="Z212" s="45">
        <v>24.32</v>
      </c>
      <c r="AA212" s="45">
        <v>24.32</v>
      </c>
      <c r="AB212" s="45">
        <v>0</v>
      </c>
      <c r="AC212" s="45">
        <v>0</v>
      </c>
      <c r="AD212" s="43">
        <v>24.32</v>
      </c>
      <c r="AE212" s="45">
        <v>23.769999999999996</v>
      </c>
      <c r="AF212" s="45">
        <v>22.939999999999998</v>
      </c>
      <c r="AG212" s="45">
        <v>27.64</v>
      </c>
      <c r="AH212" s="45">
        <v>18.87</v>
      </c>
      <c r="AI212" s="45">
        <v>0</v>
      </c>
      <c r="AJ212" s="45">
        <v>0</v>
      </c>
      <c r="AK212" s="43">
        <v>29.86</v>
      </c>
      <c r="AL212" s="45">
        <v>24.16</v>
      </c>
      <c r="AM212" s="45">
        <v>0</v>
      </c>
      <c r="AN212" s="45">
        <v>0</v>
      </c>
      <c r="AO212" s="45">
        <v>0</v>
      </c>
      <c r="AP212" s="43">
        <v>0</v>
      </c>
      <c r="AQ212" s="45">
        <v>0</v>
      </c>
      <c r="AR212" s="43">
        <v>0</v>
      </c>
      <c r="AS212" s="45">
        <v>0</v>
      </c>
      <c r="AT212" s="45">
        <v>0</v>
      </c>
      <c r="AU212" s="45">
        <v>0</v>
      </c>
      <c r="AV212" s="45">
        <v>0</v>
      </c>
      <c r="AW212" s="45">
        <v>0</v>
      </c>
      <c r="AX212" s="45">
        <v>0</v>
      </c>
      <c r="AY212" s="43">
        <v>0</v>
      </c>
      <c r="AZ212" s="45">
        <v>0</v>
      </c>
      <c r="BA212" s="45">
        <v>23.14</v>
      </c>
      <c r="BB212" s="45">
        <v>23.81</v>
      </c>
      <c r="BC212" s="45">
        <v>25.2</v>
      </c>
      <c r="BD212" s="45">
        <v>0</v>
      </c>
      <c r="BE212" s="45">
        <v>0</v>
      </c>
      <c r="BF212" s="43">
        <v>26.89</v>
      </c>
      <c r="BG212" s="45">
        <v>21.8</v>
      </c>
      <c r="BH212" s="45">
        <v>21.830000000000002</v>
      </c>
      <c r="BI212" s="45">
        <v>23</v>
      </c>
      <c r="BJ212" s="45">
        <v>34.450000000000003</v>
      </c>
      <c r="BK212" s="45">
        <v>0</v>
      </c>
      <c r="BL212" s="45">
        <v>0</v>
      </c>
      <c r="BM212" s="43">
        <v>31.25</v>
      </c>
      <c r="BN212" s="45">
        <v>24.240000000000002</v>
      </c>
      <c r="BO212" s="45">
        <v>24.24</v>
      </c>
      <c r="BP212" s="45">
        <v>24.59</v>
      </c>
      <c r="BQ212" s="45">
        <v>26.5</v>
      </c>
      <c r="BR212" s="45">
        <v>0</v>
      </c>
      <c r="BS212" s="45">
        <v>0</v>
      </c>
      <c r="BT212" s="43">
        <v>25.85</v>
      </c>
      <c r="BU212" s="45">
        <v>23.77</v>
      </c>
      <c r="BV212" s="45">
        <v>20.549999999999997</v>
      </c>
      <c r="BW212" s="45">
        <v>25.6</v>
      </c>
      <c r="BX212" s="45">
        <v>24.020000000000003</v>
      </c>
      <c r="BY212" s="45">
        <v>0</v>
      </c>
      <c r="BZ212" s="45">
        <v>0</v>
      </c>
      <c r="CA212" s="43">
        <v>25.65</v>
      </c>
      <c r="CB212" s="45">
        <v>22.8</v>
      </c>
      <c r="CC212" s="45">
        <v>21.84</v>
      </c>
      <c r="CD212" s="45">
        <v>16.16</v>
      </c>
      <c r="CE212" s="45">
        <v>23.45</v>
      </c>
      <c r="CF212" s="45">
        <v>0</v>
      </c>
      <c r="CG212" s="45">
        <v>0</v>
      </c>
      <c r="CH212" s="43">
        <v>24.16</v>
      </c>
      <c r="CI212" s="45">
        <v>24.27</v>
      </c>
      <c r="CJ212" s="45">
        <v>24.89</v>
      </c>
      <c r="CK212" s="45">
        <v>23.07</v>
      </c>
      <c r="CL212" s="45">
        <v>23.82</v>
      </c>
      <c r="CM212" s="45">
        <v>0</v>
      </c>
      <c r="CN212" s="45">
        <v>0</v>
      </c>
      <c r="CO212" s="43">
        <v>26.18</v>
      </c>
      <c r="CP212" s="45">
        <v>27.06</v>
      </c>
      <c r="CQ212" s="45">
        <v>26.67</v>
      </c>
      <c r="CR212" s="45">
        <v>28.53</v>
      </c>
      <c r="CS212" s="45">
        <v>32.150000000000006</v>
      </c>
      <c r="CT212" s="45">
        <v>0</v>
      </c>
      <c r="CU212" s="45">
        <v>0</v>
      </c>
      <c r="CV212" s="43">
        <v>26.72</v>
      </c>
      <c r="CW212" s="45">
        <v>24.14</v>
      </c>
      <c r="CX212" s="45">
        <v>26.46</v>
      </c>
      <c r="CY212" s="45">
        <v>33.11</v>
      </c>
      <c r="CZ212" s="45">
        <v>32.519999999999996</v>
      </c>
      <c r="DA212" s="45">
        <v>0</v>
      </c>
      <c r="DB212" s="45">
        <v>0</v>
      </c>
      <c r="DC212" s="43">
        <v>31.13</v>
      </c>
      <c r="DD212" s="45">
        <v>28.94</v>
      </c>
      <c r="DE212" s="45">
        <v>26.1</v>
      </c>
      <c r="DF212" s="45">
        <v>29.689999999999998</v>
      </c>
      <c r="DG212" s="45">
        <v>24.71</v>
      </c>
      <c r="DH212" s="45">
        <v>0</v>
      </c>
      <c r="DI212" s="45">
        <v>0</v>
      </c>
      <c r="DJ212" s="43">
        <v>17.29</v>
      </c>
      <c r="DK212" s="45">
        <v>18.23</v>
      </c>
      <c r="DL212" s="45">
        <v>27.810000000000002</v>
      </c>
      <c r="DM212" s="45">
        <v>25</v>
      </c>
      <c r="DN212" s="45">
        <v>26.01</v>
      </c>
      <c r="DO212" s="45">
        <v>0</v>
      </c>
      <c r="DP212" s="45">
        <v>0</v>
      </c>
      <c r="DQ212" s="43">
        <v>20.8</v>
      </c>
      <c r="DR212" s="45">
        <v>22.72</v>
      </c>
      <c r="DS212" s="45">
        <v>22.54</v>
      </c>
      <c r="DT212" s="45">
        <v>23.28</v>
      </c>
      <c r="DU212" s="45">
        <v>20.65</v>
      </c>
      <c r="DV212" s="45">
        <v>0</v>
      </c>
      <c r="DW212" s="45">
        <v>0</v>
      </c>
      <c r="DX212" s="43">
        <v>22.07</v>
      </c>
      <c r="DY212" s="45">
        <v>39.56</v>
      </c>
      <c r="DZ212" s="45">
        <v>36.129999999999995</v>
      </c>
      <c r="EA212" s="45">
        <v>20.63</v>
      </c>
      <c r="EB212" s="43">
        <v>23.87</v>
      </c>
      <c r="EC212" s="45">
        <v>0</v>
      </c>
      <c r="ED212" s="45">
        <v>0</v>
      </c>
      <c r="EE212" s="43">
        <v>24.41</v>
      </c>
      <c r="EF212" s="45">
        <v>28</v>
      </c>
      <c r="EG212" s="46">
        <v>2102.02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licitación</vt:lpstr>
      <vt:lpstr>Planning</vt:lpstr>
      <vt:lpstr>inicio real</vt:lpstr>
      <vt:lpstr>Planning!Área_de_impresión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</dc:creator>
  <cp:lastModifiedBy>Juan Luis Ramón</cp:lastModifiedBy>
  <cp:lastPrinted>2024-02-08T10:17:34Z</cp:lastPrinted>
  <dcterms:created xsi:type="dcterms:W3CDTF">2021-10-27T07:50:32Z</dcterms:created>
  <dcterms:modified xsi:type="dcterms:W3CDTF">2024-11-06T12:30:46Z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12ProjectFields0">
    <vt:lpwstr>188744940,</vt:lpwstr>
  </property>
  <property fmtid="{D5CDD505-2E9C-101B-9397-08002B2CF9AE}" pid="3" name="P12ContainerType">
    <vt:lpwstr>TaskTP.cub</vt:lpwstr>
  </property>
  <property fmtid="{D5CDD505-2E9C-101B-9397-08002B2CF9AE}" pid="4" name="P12Template">
    <vt:bool>true</vt:bool>
  </property>
</Properties>
</file>